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0" windowWidth="18870" windowHeight="7635" activeTab="1"/>
  </bookViews>
  <sheets>
    <sheet name="WorkSheet" sheetId="1" r:id="rId1"/>
    <sheet name="Připomínky" sheetId="2" r:id="rId2"/>
  </sheets>
  <calcPr calcId="145621"/>
  <fileRecoveryPr autoRecover="0"/>
</workbook>
</file>

<file path=xl/calcChain.xml><?xml version="1.0" encoding="utf-8"?>
<calcChain xmlns="http://schemas.openxmlformats.org/spreadsheetml/2006/main">
  <c r="F2" i="1" l="1"/>
  <c r="H2" i="1" s="1"/>
</calcChain>
</file>

<file path=xl/sharedStrings.xml><?xml version="1.0" encoding="utf-8"?>
<sst xmlns="http://schemas.openxmlformats.org/spreadsheetml/2006/main" count="177" uniqueCount="172">
  <si>
    <t>Úvodní schůze</t>
  </si>
  <si>
    <t>User</t>
  </si>
  <si>
    <t>Datum</t>
  </si>
  <si>
    <t>Činnost</t>
  </si>
  <si>
    <t>Hodin</t>
  </si>
  <si>
    <t>Celkem hodin:</t>
  </si>
  <si>
    <t>Login, Logout</t>
  </si>
  <si>
    <t>Patient</t>
  </si>
  <si>
    <t>Language</t>
  </si>
  <si>
    <t>DB, Log, Backup</t>
  </si>
  <si>
    <t>Channel</t>
  </si>
  <si>
    <t>LANlib</t>
  </si>
  <si>
    <t>Simulátor, LANlib</t>
  </si>
  <si>
    <t>Předání blackboxu</t>
  </si>
  <si>
    <t>Založení fronty LAN</t>
  </si>
  <si>
    <t>Předání beta verze HW</t>
  </si>
  <si>
    <t>Adaptace HW</t>
  </si>
  <si>
    <t>Autotest</t>
  </si>
  <si>
    <t>Úvodní sekvence</t>
  </si>
  <si>
    <t>Ovládání kanálu</t>
  </si>
  <si>
    <t>Prezentace hotového</t>
  </si>
  <si>
    <t>Databáze</t>
  </si>
  <si>
    <t>Opravy chyb po konzultaci</t>
  </si>
  <si>
    <t>Nastavování proudu</t>
  </si>
  <si>
    <t>Revize</t>
  </si>
  <si>
    <t>Procedura</t>
  </si>
  <si>
    <t>Monitor</t>
  </si>
  <si>
    <t>Opravy chyb, revize</t>
  </si>
  <si>
    <t>Backup</t>
  </si>
  <si>
    <t>Vkládání průběhů signálu</t>
  </si>
  <si>
    <t>Pomalý běh po přepnutí jazyka, revize</t>
  </si>
  <si>
    <t>Úpravy trackbaru nastavení proudu</t>
  </si>
  <si>
    <t>Zápis léčení do logu, revize splash screenu</t>
  </si>
  <si>
    <t>Úprava monitoru, revize</t>
  </si>
  <si>
    <t>Struktura záloh, Shutdown, Restart</t>
  </si>
  <si>
    <t>Konzultace v ZAT, dongle</t>
  </si>
  <si>
    <t>Opravy připomínek</t>
  </si>
  <si>
    <t>při přepínání segmentů se objeví D13 = 1</t>
  </si>
  <si>
    <t>zadání pacienta: chybové hlášky se skryjí za okno pacienta</t>
  </si>
  <si>
    <t>při pozastavení špatně funguje událost vysokého odporu</t>
  </si>
  <si>
    <t>režim 2 jen při léčení! Při měření a událostech nastavit režim 0</t>
  </si>
  <si>
    <t>help ve formě PDF (jazykové mutace)</t>
  </si>
  <si>
    <t>dlouhé nabíhání proudu ve stavu Připraven</t>
  </si>
  <si>
    <t>procedura se započítá pokud prošlý čas je větší (roven) než 20 minut. Hodnota limitu do konfigurace.</t>
  </si>
  <si>
    <t>procedury lze opakovat po uplynutí 4 hodin. Hodnota limitu do konfigurace.</t>
  </si>
  <si>
    <t>zálohu duplikovat na flashdisk, písmeno flashky do konfigurace</t>
  </si>
  <si>
    <t>po zadání pacienta se nesmí dát modifikovat základní závislé údaje o pacientovi</t>
  </si>
  <si>
    <t>funkce "Odstranit pacienta" nefunguje. Management pacienta je "divný".</t>
  </si>
  <si>
    <t>přidat tlačítka "Procedury" a "Seznam pacientů" na hlavní toolbar</t>
  </si>
  <si>
    <t>implementovat pípnutí při HR a na konci procedury</t>
  </si>
  <si>
    <t>Chybové hlášení zkoušky výstupního kanálu při vstupním testu – umazat hlášku „Příliš vysoká impedance“, zbytek ponechat</t>
  </si>
  <si>
    <t>obrázky do kanálů, každý kanál má jinou barvu konektoru</t>
  </si>
  <si>
    <t>Hypertyp, 56+, muž – chybně zadané časové intervaly segmentů procedury</t>
  </si>
  <si>
    <t>chybné chování při "rychlé" změně odporu ve stavech "Připraven" a "Léčení" (zřejmě souvisí s 5)</t>
  </si>
  <si>
    <t>při HR se přepne z módu 2 do módu 0 až při dosažení 0,5 mA</t>
  </si>
  <si>
    <t>při nastavení proudu na max = 3,98 mA dojde k sestupu proudu na 0</t>
  </si>
  <si>
    <t>hlavní okno musí zůstat zafixováno na ploše (OK, nefunguje při zachycení okna myší za titulkový pás)</t>
  </si>
  <si>
    <t>Hypo, žena, 56+ - záměna sudých a lichých hodnot definujících průběhy v segmentu u 1. až 6. procedury (časové intervaly jsou správně)</t>
  </si>
  <si>
    <t>Obecná (informativní) představa k barvení sloupce v závislosti na hodnotě z registrů (AIN2-AIN1) v rozsahu 38 = zelená / 60 = červená</t>
  </si>
  <si>
    <t>Typ monitoru měnit ihned po přihlášení Uživatele (mění se až po výběru pacienta)</t>
  </si>
  <si>
    <t>Zobrazení v grafu vodivosti vykazuje chybu při přechodu hodnot AIN2-AIN1 = 68 až 72 : dochází k příliš velkému skoku v grafu (přechod do stavu zelená)</t>
  </si>
  <si>
    <t>upravit monitor pro různé role uživatelů (přepnout ihned po přihlášení )</t>
  </si>
  <si>
    <t>Po spuštění procedury (po stisku tlačítka "Začátek" )graf měření vodivosti schovat (mesmí svítit ani jedna červená čárka, aby to nemátlo obsluhu během procedury)</t>
  </si>
  <si>
    <t>zakódovat konfiguraci. Pro Superadmina udělat dialogové okno s konfigurací. (Hotovo, nelze zakódovat, v konfiguraci chybí IP adresa a přidání/ubrání jazyka)</t>
  </si>
  <si>
    <t>Do Nastavení konfigurace přidat možnost nastavení určité IP adresy LAN desky.</t>
  </si>
  <si>
    <t>Odstranit hlášky "Zapínání kanálu X" při inicializaci programu.</t>
  </si>
  <si>
    <t>V dialogu tvorby nového pacienta změnit nadpis "Sex" na "Pohlaví".</t>
  </si>
  <si>
    <t>Výstražný zvuk změnit na jedno důrazné "pípnutí".</t>
  </si>
  <si>
    <t>Odstranit hlášku "Pacient dokončil proceduru číslo 0 v 0. cyklu za 0 minut a 0 sekund" vyvolanou chybovým hlášením: Chyba přístorj MDM nereaguje (viz. obrázek)</t>
  </si>
  <si>
    <t>Výstražný zvuk přidat ke všem chybový hlášením.(stačí pouze jedno pípnutí).</t>
  </si>
  <si>
    <t>Pro roli Uživatel upravit Stavové pole průběhu: odstranit ukazatel času do změny segmentu a možná i uplynulého času.</t>
  </si>
  <si>
    <t>Při přechodu ze šesti použitelných kanálů na méně zanechat zobrazení všech kanálů. Nepřístupné kanály označit hláškou "Nepřístupný"(nebo "Vypnutý").</t>
  </si>
  <si>
    <t>Přidat upozornění pro uživatele, že není přihlášen, pokud se omylem po vybrání pacienta odhlásí. V tu chvíli se znemožní používání tlačítek pro ovládání procedury (zešednou) a uživatel by mohl být zmatený. (zabráněno odhlášení)</t>
  </si>
  <si>
    <r>
      <t xml:space="preserve">Změnit barvu pozadí měření času a sloupce vodivosti z výrazně </t>
    </r>
    <r>
      <rPr>
        <sz val="11"/>
        <color rgb="FF99FF66"/>
        <rFont val="Calibri"/>
        <family val="2"/>
        <charset val="238"/>
        <scheme val="minor"/>
      </rPr>
      <t>zelené</t>
    </r>
    <r>
      <rPr>
        <sz val="11"/>
        <color theme="1"/>
        <rFont val="Calibri"/>
        <family val="2"/>
        <charset val="238"/>
        <scheme val="minor"/>
      </rPr>
      <t xml:space="preserve"> na </t>
    </r>
    <r>
      <rPr>
        <sz val="11"/>
        <color rgb="FF00B0F0"/>
        <rFont val="Calibri"/>
        <family val="2"/>
        <charset val="238"/>
        <scheme val="minor"/>
      </rPr>
      <t>modrou</t>
    </r>
    <r>
      <rPr>
        <sz val="11"/>
        <color theme="1"/>
        <rFont val="Calibri"/>
        <family val="2"/>
        <charset val="238"/>
        <scheme val="minor"/>
      </rPr>
      <t xml:space="preserve"> </t>
    </r>
  </si>
  <si>
    <t xml:space="preserve">Indikátor stavu kopírující barvu LED zvětšit </t>
  </si>
  <si>
    <t>V průběhu procedury, nechť je v poli zobrazujícím stav průběhu vidět pouze zbývající čas zvětšený přes celé toto pole.</t>
  </si>
  <si>
    <t>Zvyšujeme-li vodivost, dochází v grafu vodivosti k rozsvicování více a více úrovní až po bod, kdy svítí všechny. Zvýši-li se potom vodivost, graf zmizí. Bod zlomu je AIN2 - AIN1 = 38.</t>
  </si>
  <si>
    <t>Přidat chybové hlášení, pokud se uživatel bude pokoušet ukončit program v průběhu procedury: "Probíhá-li procedura, program nelze ukončit."</t>
  </si>
  <si>
    <t>Pro roli Super administrátora vytvořit možnost nasatvení času definujícího dobu trvání procedrur pro její započtení a času, který určuje délka přestávky mezi započtenými procedurami. (Hotovo, nelze zakódovat, v konfiguraci chybí přidání/ubrání jazyka)</t>
  </si>
  <si>
    <t>zrychlit reakci klávesnice při změně proudu</t>
  </si>
  <si>
    <t>Během procesu nastavení proudu se nevyhodnocuje bit v registru příliš vysoké impedance zátěže</t>
  </si>
  <si>
    <r>
      <t xml:space="preserve">Pokud nedopatřením dojde k zápisu neplatných dat do Holding registru, tak se program zacyklí hláškou:"Zápis do Holding registrů neobsahuje platná data" </t>
    </r>
    <r>
      <rPr>
        <b/>
        <sz val="11"/>
        <color theme="1"/>
        <rFont val="Calibri"/>
        <family val="2"/>
        <charset val="238"/>
        <scheme val="minor"/>
      </rPr>
      <t xml:space="preserve">(Prověřit!!! Neumím nasimulovat) - </t>
    </r>
    <r>
      <rPr>
        <b/>
        <sz val="11"/>
        <color rgb="FFFF0000"/>
        <rFont val="Calibri"/>
        <family val="2"/>
        <charset val="238"/>
        <scheme val="minor"/>
      </rPr>
      <t>Ověřeno - OK</t>
    </r>
  </si>
  <si>
    <r>
      <t xml:space="preserve">Nastavení proudu udělat pokud možno víc online tak, aby okamžitá hodnota na obrazovce odpovídala skutečné na výstupu - </t>
    </r>
    <r>
      <rPr>
        <b/>
        <sz val="11"/>
        <color theme="1"/>
        <rFont val="Calibri"/>
        <family val="2"/>
        <charset val="238"/>
        <scheme val="minor"/>
      </rPr>
      <t xml:space="preserve">prověřit!!! - </t>
    </r>
    <r>
      <rPr>
        <b/>
        <sz val="11"/>
        <color rgb="FFFFFF00"/>
        <rFont val="Calibri"/>
        <family val="2"/>
        <charset val="238"/>
        <scheme val="minor"/>
      </rPr>
      <t>OK</t>
    </r>
  </si>
  <si>
    <r>
      <t xml:space="preserve">Normo, žena, 56+ - v 9. až 13. proceduře chybí v prvním segmentu hodnoty označení průběhu (vvs) a sweep - </t>
    </r>
    <r>
      <rPr>
        <b/>
        <sz val="11"/>
        <color theme="1"/>
        <rFont val="Calibri"/>
        <family val="2"/>
        <charset val="238"/>
        <scheme val="minor"/>
      </rPr>
      <t xml:space="preserve">!!! OVĚŘIT !!! - </t>
    </r>
  </si>
  <si>
    <t xml:space="preserve">Chyba stále přetrvává i po opravě tabulky procedur a segmentů - chybí zadat i parametr režim "2" viz. obrázek </t>
  </si>
  <si>
    <r>
      <t>při výběru pacienta dochází k chybě "Došlo k restartu desky"</t>
    </r>
    <r>
      <rPr>
        <b/>
        <sz val="11"/>
        <color theme="1"/>
        <rFont val="Calibri"/>
        <family val="2"/>
        <charset val="238"/>
        <scheme val="minor"/>
      </rPr>
      <t xml:space="preserve"> (nutno ověřit nápravu)- </t>
    </r>
    <r>
      <rPr>
        <b/>
        <sz val="11"/>
        <color rgb="FFFF0000"/>
        <rFont val="Calibri"/>
        <family val="2"/>
        <charset val="238"/>
        <scheme val="minor"/>
      </rPr>
      <t>pro připojení pouze jednoho kanálu se cyba stále vyskytuje cca 50/50</t>
    </r>
  </si>
  <si>
    <t>Po obnovení komunikace (odpojení a znovu připojení LAN kabelu k Desce LAN) proběhne Autotest s validními chybami.Před zahájením procedury byl funkční poze kanál č. 1 (ostatní nejsou připojené)</t>
  </si>
  <si>
    <t xml:space="preserve">Změní-li uživatel v průběhu procedury jazyk, program spadne a opět se nahodí, avšak procedura se mezitím ukončí a zmizí. </t>
  </si>
  <si>
    <t>hardwarový klíč - dočasne nevyžadovat HW Klíč - (Naplánovat schůzku v příbrami)</t>
  </si>
  <si>
    <t>Informace (pole) "Zdravotní pojišťovna" úplně odstranit (v praxi se nikdy nevyužije)</t>
  </si>
  <si>
    <t>Pro Superadmina dát info, že tam není zastrčená flashka</t>
  </si>
  <si>
    <t>Bílé číslice do monitoru, upravit opacity, světlejší zelená do sloupce</t>
  </si>
  <si>
    <t>Z monitoru vyhodit DOUT, přidat rozdíl AIN2-AIN1</t>
  </si>
  <si>
    <t>Umožnit nastavení proudu pomocí dotyku tím, že po stisku tlačítka "NAST.PROUDU" změní tlačítko "ZAČÁTEK" změní na dvě samostatná "(+)" a "(-)", která budou mít shodnou funkci (regulaci proudu) jako klávesnicové šipky nahoru a dolu.</t>
  </si>
  <si>
    <t>Nový vzhled</t>
  </si>
  <si>
    <t>V průběhu procedury stále svítí část sloupce (dvě čárky viz. obrázek) pro indikaci vodivosti,  což navozuje doměnku,</t>
  </si>
  <si>
    <t>Aktualizovat zdrojové obrázky v programu viz. příloha e-mailu (nové obrázky mají zarovnání na střed kvůli vizializaci)</t>
  </si>
  <si>
    <t xml:space="preserve"> že měření vodivosti je aktivní i během procedury, ale to není tak úplně pravda.</t>
  </si>
  <si>
    <t xml:space="preserve"> Sloupec musí být celý vybledlý (celý ve stavu neaktivní).</t>
  </si>
  <si>
    <t>Po ztrátě a obnovení komunikace mezi deskou LAN a PC se ponásledujícím "Autotestu" zpřístupní kanály, které při "Autotestu" generovaly chybu. Kanály s chybou musí být poté nepřístupné</t>
  </si>
  <si>
    <t>Přepracovat vzhled programu na tzv. "dlaždice"viz následující obrázek</t>
  </si>
  <si>
    <t>Pro test vodivosti přidat neutrální odlišné krátké potvrzující pípnutí (přechod mezi "Připojte elektrody" a "Kanál připraven"), aby sestra otočená zády k přístroji slyšela, že pacient už je připojen.</t>
  </si>
  <si>
    <t>V seznamu pacientů přidat sloupeček "Dokončeno", ve kterém se bude zobrazovat označení (např. fajvka) u daného pacienta, který již dokončil všech 13 procedur. Takového pacienta nebude možné vybrat k další proceduře. (Na to peču ;-)</t>
  </si>
  <si>
    <t>V tomto okamžiku nelze okno s chybami zavřít. Windows píše:" Neodpovídá". Viz obrázek.</t>
  </si>
  <si>
    <t xml:space="preserve">Při pozastavení a následném obnovení procedury se v okně STAV KANÁLU vypisuje "Procedura je obnovena". Požadujeme, aby se po obnovení vypisovalo "Procedura probíhá" </t>
  </si>
  <si>
    <t>Tlačítka která jsou v daný okamžik funkční se pod kurzorem myši podbarvují (zvýrazňují). Požadujeme, aby byly funkční tlačítka zvýrazněna i bez ukazatele myši .</t>
  </si>
  <si>
    <t>(bude to přehlednější pro dotykové ovládání, kdy je zřejmé které tlačítko je funkční již před jeho volbou)</t>
  </si>
  <si>
    <t xml:space="preserve"> Pro přesnější dotykové ovládání zvětšit řádky pro výběr pacienta ze seznamu pacientů (po kliknutí na č. kanálu).</t>
  </si>
  <si>
    <t>Pro přesnější dotykové ovládání zvětšit tlačítka Konec, Nové spuštění, Vypnutí ,Přihlášení, procedury, Seznam pacientů, Soubor, Uživatel, Pacient, Systém</t>
  </si>
  <si>
    <t>Na místo ikony "O aplikaci" vložit logo Stimsmart (funkci zachovat-pokliknutí na logo se zobrazí původní info)</t>
  </si>
  <si>
    <t>Pro přesnější dotykové ovládání zvětšit tlačítka výběru kanálů (1 až 6 viz. obázek příloha e-mailu- kanál 6 ).</t>
  </si>
  <si>
    <t>Číslice zobrazující zbývající čas do konce procedury zvýraznit plnou bílou barvou (snížit průsvitnost).</t>
  </si>
  <si>
    <t>Pokud se během léčení nastaví proud např. na hodnotu 2,95 a nestiskne se znovu tlačítko "NASTAVENÍ PROUDU"(zůstanou stále funkční tlačítka "+" a "-"), tak při změně segmentu dochází k falešnému vyhodnocení stavu a hlášení "Odpor je příliš vysoký"</t>
  </si>
  <si>
    <t xml:space="preserve">Před změnou segmentu procedury  musí SW sám případné probíhající nastavení  proudu ukončit </t>
  </si>
  <si>
    <t>Prosím prověřit již zmíněný předchozí  bod 52 -Během procesu nastavení proudu se nevyhodnocuje bit v registru příliš vysoké impedance zátěže "D1"</t>
  </si>
  <si>
    <t>Informace pro uživatele SuperAdmin "Zálohovací médium nebylo nalezeno" se neukládá do deníku</t>
  </si>
  <si>
    <t>Pro uživatele SuperAdmin  je informace o měření "dU" (AIN2-AIN1) pravdivá pouze v rozsahu 0 až 255 (HW umožňuje "dU" teoreticky v  rozsahu 0 až 999)</t>
  </si>
  <si>
    <t>Opraveno. Pokud nastane stav "vysoké impedance" ve stavu "nastavení proudu", musí se nastavení proudu přerušit, podobně jako 72.</t>
  </si>
  <si>
    <t xml:space="preserve">Pokud se opakovaně klikne myší na stejnou ikonu "Procedury" nebo "Seznam pacientů", tak dochází zbytečně k opakovanému vykreslení okna a obrazovka jakoby problikne </t>
  </si>
  <si>
    <t>Administrátor může během procesu léčení vymazat pacienty, kteří se zrovna léčí a vyvolat tak neošetřenou chybu viz. obrázek:</t>
  </si>
  <si>
    <t>Pokud tohoto zašedlého pacienta obsluha přesto vybere, tak se zobrazí stávající upozornění "Tento pacient je již připojen na jiný kanál"</t>
  </si>
  <si>
    <t>Pokud se pro určitý kanál vybere konkrétní pacient, tak není žádoucí aby se pro jiný kanál nabízel stejný pacient , který už se léčí na jiném kanálu (pro větší přehlednost by měl být v tuto chvíli řádek s pacientem zašedlý,)</t>
  </si>
  <si>
    <t>V okně "Seznam pacientů" zvětšit řádek s nabídkou ikon "První"; Předchozí"; Aktuální řádek";… stejně jako v bodu 69</t>
  </si>
  <si>
    <t>V okně "Seznam pacientů" zvětšit řádky jednotlivých pacientů viz. bod 77</t>
  </si>
  <si>
    <t>Je na zvážení , jestli by během léčení :</t>
  </si>
  <si>
    <t xml:space="preserve"> a) neměla být databáze úplně nepřístupná,</t>
  </si>
  <si>
    <t>Preferujeme řešení dle bodu b)</t>
  </si>
  <si>
    <t xml:space="preserve"> b) nebo během léčení nepůjdou mazat řádky s (konkrétními) pacienty (kteří se zrovna léčí).</t>
  </si>
  <si>
    <t xml:space="preserve">2) došlo k založení nového pacienta </t>
  </si>
  <si>
    <t>Záloha databáze (pacientů a uživatelů- resp. komprimace do" .enc" souboru) se musí vždy provést při následujícíh úkonech:</t>
  </si>
  <si>
    <t>3) došlo k inkrementaci "Čísla procedury" pacienta</t>
  </si>
  <si>
    <t>zabrání se tak strátě informací při úmyslném i nechtěném výpadku proudu</t>
  </si>
  <si>
    <t>do té doby, dokud nedojde k prvnímu čtení z desky generátoru</t>
  </si>
  <si>
    <t>Je nutné se zaměřit se na skutečnost, že při zapnutí napájení desky generátoru je ihned aktivní informace o restartu desky</t>
  </si>
  <si>
    <t>Při opakovaném postupném výběru více kanálů (pěti a více) se někdy ještě stane že se nesprávně vyhodnotí stav : "Došlo k restartu desky"</t>
  </si>
  <si>
    <t>Se zvětšením řádků s výběrem pacienta viz. bod 70 je vhodné zvětšit úměřně i písmo, aby obsluha mohla přečíst lépe text (třeba i bez brýlí)</t>
  </si>
  <si>
    <t>V seznamech je navíc jeden prázdný řádek</t>
  </si>
  <si>
    <t>1) došlo k založení nového uživatele</t>
  </si>
  <si>
    <t xml:space="preserve">Seznam pacientů - Nově založený paciet se nezobrazuje v seznamu pacientů (pouze problikne nová řádka) </t>
  </si>
  <si>
    <t xml:space="preserve">Procedury - Nově založený paciet lze normálně vybrat pro konkrétní kanál </t>
  </si>
  <si>
    <t>Informaci: "Nastavení proudu bylo přerušeno. Pokračujte v nastavení za chvíli" zavřít automaticky po změně průběhu, kdy už je možné proud opět nastavovat.</t>
  </si>
  <si>
    <t>Nyní se tato informace zobrazuje i po ukončení procedury (když ji nikdo nezavře), to už ale informace nemá žádný význam.</t>
  </si>
  <si>
    <t>Trojnásobné pípnutí na koci procedury změnit na jedno pípnutí (trojnásobné pípnutí vyjadřuje všude v procgramu chybový stav, ale konec procedury = informace)</t>
  </si>
  <si>
    <r>
      <t xml:space="preserve">                                                                                                                                                             </t>
    </r>
    <r>
      <rPr>
        <sz val="14"/>
        <color theme="1"/>
        <rFont val="Calibri"/>
        <family val="2"/>
        <charset val="238"/>
        <scheme val="minor"/>
      </rPr>
      <t xml:space="preserve">      Lze ověřit i pomocí  přípravku s LED signalizací proudu</t>
    </r>
  </si>
  <si>
    <t xml:space="preserve">V okně "Vyberte pacienta" se při modrém podbarvení řádku zamaskuje původní šedé pobarvení (tj. informace že pacient je již vybrán na jiném kanálu) </t>
  </si>
  <si>
    <t>Ošetřit stavy po výpadku komunikace mezi deskou LAN a deskou generátoru (simulované vytažením konektoru s plochým kabelem a jeho rychlým zasunutím zpět),</t>
  </si>
  <si>
    <t>tak by se Deska generátoru vrátila vždy solehlivě do původního  stavu</t>
  </si>
  <si>
    <t>Na konci procedury (po uplynutí 30 min intervalu) je nutné výrazně snížit rychlost poklesu proudu do nuly. Změřeno - je stále stejně skokové viz. obrázek</t>
  </si>
  <si>
    <t>Konzultace v ZAT, blbovzdornost</t>
  </si>
  <si>
    <t>Klávesa "Enter" by neměla ukládat vyplněnou kartu pacienta.</t>
  </si>
  <si>
    <t>Pokud dojde během procedury ke zvýšení odporu, tak program to vyhodnotí při změně průběhu - segmentu (zahlásí to) ,ale po snížení odporu pokračuje s nastaveným proudem pouze 0,5 mA (už nenastaví původní hodnotu).</t>
  </si>
  <si>
    <t>Při proceduře po stisku tlačítka"STOP" a klesnutí proudu na 0 mA jednou pípnout.(dělal to tak starý program a obsluha na to byla zvyklá)</t>
  </si>
  <si>
    <t>Pokud SuperAdmin nastaví v konfiguraci "Celkový počet kanálů" 2 nebo 3 , tak dochází po restartu programu k chybám autotestu (hlavně na kanálu 1)</t>
  </si>
  <si>
    <t>V seznamu pacientů pro funkci "Smazat řádek" (pacienta) vyžadovat potvzení (hlášku) "Opravdu chcete smazat …?"</t>
  </si>
  <si>
    <r>
      <t xml:space="preserve">HW změna typu tranzistoru - nutné změnit v "Channels.cs" </t>
    </r>
    <r>
      <rPr>
        <sz val="11"/>
        <color rgb="FFFA4902"/>
        <rFont val="Calibri"/>
        <family val="2"/>
        <charset val="238"/>
        <scheme val="minor"/>
      </rPr>
      <t xml:space="preserve">q.HoldingR.AttenCoef = 210; </t>
    </r>
    <r>
      <rPr>
        <sz val="11"/>
        <rFont val="Calibri"/>
        <family val="2"/>
        <charset val="238"/>
        <scheme val="minor"/>
      </rPr>
      <t xml:space="preserve">(původně q.HoldingR.AttenCoef = 220;).Jinak neprojde s novým tranzistorem při spuštění programu autotestem bod 7) „Chyba – Vyhodnocení příliš vysoké impedance proudu na hodnotě 10 mA“ </t>
    </r>
  </si>
  <si>
    <t>Lze založit "neúplného (nepoužitelného) pacienta" vyplněním pouze kolonky Jméno a Příjmení (ostatní pole můžou nyní zůstat prázdná) - musí být navíc vyplněno (editováno) datum (pacient musí být min. 18 let)</t>
  </si>
  <si>
    <r>
      <t xml:space="preserve">Při vyplňování datumu narození pacienta  šlo vypisoat datum u starého programu tak, že kurzor se sám automaticky posouval(zadáním dvočísla) na další pole datumu (nešlo by to také u nového programu?). </t>
    </r>
    <r>
      <rPr>
        <b/>
        <sz val="11"/>
        <color rgb="FFFF0000"/>
        <rFont val="Calibri"/>
        <family val="2"/>
        <charset val="238"/>
        <scheme val="minor"/>
      </rPr>
      <t>To už nelze. Přechod na další část datumu se dá provést stiskem tečky.</t>
    </r>
  </si>
  <si>
    <t>Po vyplnění všech poviných polí a potvrzení tlačítkem "Uložit" se dotázat jestli chceme opravdu uložit?. Je to žádoucí, protože obsluha se základním oprávněním nemůže mazat a stalo se, že zavadila o Enter a uložila nesmyslné hodnoty.(špatný datum narození).</t>
  </si>
  <si>
    <r>
      <t xml:space="preserve">Pole diagnoza je zašedlé a vypadá na pohled , že se nedá změnit. </t>
    </r>
    <r>
      <rPr>
        <b/>
        <sz val="11"/>
        <color rgb="FFFF0000"/>
        <rFont val="Calibri"/>
        <family val="2"/>
        <charset val="238"/>
        <scheme val="minor"/>
      </rPr>
      <t>Skutečně se nedá změnit, lze jen vybrat jinou diagnózu tlačítkem "…" vpravo od pole.</t>
    </r>
  </si>
  <si>
    <r>
      <t xml:space="preserve">Lze nastavit i jinak pochybný datum narození viz. bod 93, například je akceptován i rok narození 4555, což je nyní úplný nesmysl. </t>
    </r>
    <r>
      <rPr>
        <b/>
        <sz val="11"/>
        <color rgb="FFFF0000"/>
        <rFont val="Calibri"/>
        <family val="2"/>
        <charset val="238"/>
        <scheme val="minor"/>
      </rPr>
      <t>Ověření formuláře nyní generuje jedno chybové okno pro všechny chyby.</t>
    </r>
  </si>
  <si>
    <r>
      <t xml:space="preserve">Obsluha (sestra) tvrdí, že čísla s odpočítávajícím časem jsou stále špatně čitelná. </t>
    </r>
    <r>
      <rPr>
        <b/>
        <sz val="11"/>
        <color rgb="FFFF0000"/>
        <rFont val="Calibri"/>
        <family val="2"/>
        <charset val="238"/>
        <scheme val="minor"/>
      </rPr>
      <t>Nevím, jak tohle upravit...</t>
    </r>
  </si>
  <si>
    <t>Zkoušeno i na jiném PC s Windows 7 Professional s připojeným USB flash diskem a záložní soubor se také na něm nevytvoří.</t>
  </si>
  <si>
    <t>K bodu 101: Program vytváří záložní kopii databáze stále jen na disku C:. Na jediném připojeném USB flash disku D: se nevytváří žádný soubor *.enc viz. obrázek.</t>
  </si>
  <si>
    <t>Sloučit chyby z bodu 93 a 103 do jedné hlášky, aby hášení nebylo tak zdlouhavé a potvzovala se chyba a neúplnost parametrů pouze jedním odkliknutím "OK".</t>
  </si>
  <si>
    <t>Na připojeném zálohovacím USB flash disku se neukládá záložní kopie databáze (soubor MDM.enc).</t>
  </si>
  <si>
    <t>Konzultace v ZAT, backup</t>
  </si>
  <si>
    <t>Konzultace v ZAT, autotest</t>
  </si>
  <si>
    <r>
      <t xml:space="preserve">Umožnit obsluze (i s nejnižším oprávněním), aby mohla smazat pacienta, pokud nemá odléčenou zatím žádnou proceduru.(jakmile odléčí už mazat nepůjde). </t>
    </r>
    <r>
      <rPr>
        <b/>
        <sz val="11"/>
        <color rgb="FFFF0000"/>
        <rFont val="Calibri"/>
        <family val="2"/>
        <charset val="238"/>
        <scheme val="minor"/>
      </rPr>
      <t>Tohle jde opravit těžko...</t>
    </r>
  </si>
  <si>
    <t>V rámci zabezpečení je nutné vždy ukončovat současně s programem Stimsmart i činnost OS Wimdows (vypnout PC)</t>
  </si>
  <si>
    <t>Je tudíž nutné odstranit volbu Konec (samotného programu) z obou nabídek programu Stimsmart</t>
  </si>
  <si>
    <t>V záložce "Vyberte pacienta " přepsat kolonku Cyklus na "Terapie"</t>
  </si>
  <si>
    <t>Drobná úprava (107, 108)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</si>
</sst>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\ [$Kč-405]_-;\-* #,##0\ [$Kč-405]_-;_-* &quot;-&quot;??\ [$Kč-405]_-;_-@_-"/>
  </numFmts>
  <fonts count="30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b/>
      <sz val="18"/>
      <color theme="3"/>
      <name val="Cambria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1"/>
      <color rgb="FF9C0006"/>
      <name val="Calibri"/>
      <family val="2"/>
      <charset val="238"/>
      <scheme val="minor"/>
    </font>
    <font>
      <sz val="11"/>
      <color rgb="FF9C6500"/>
      <name val="Calibri"/>
      <family val="2"/>
      <charset val="238"/>
      <scheme val="minor"/>
    </font>
    <font>
      <sz val="11"/>
      <color rgb="FF3F3F76"/>
      <name val="Calibri"/>
      <family val="2"/>
      <charset val="238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charset val="238"/>
      <scheme val="minor"/>
    </font>
    <font>
      <b/>
      <sz val="11"/>
      <color theme="0"/>
      <name val="Calibri"/>
      <family val="2"/>
      <charset val="238"/>
      <scheme val="minor"/>
    </font>
    <font>
      <sz val="11"/>
      <color rgb="FFFF0000"/>
      <name val="Calibri"/>
      <family val="2"/>
      <charset val="238"/>
      <scheme val="minor"/>
    </font>
    <font>
      <i/>
      <sz val="11"/>
      <color rgb="FF7F7F7F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0"/>
      <name val="Calibri"/>
      <family val="2"/>
      <charset val="238"/>
      <scheme val="minor"/>
    </font>
    <font>
      <sz val="11"/>
      <color rgb="FF00B0F0"/>
      <name val="Calibri"/>
      <family val="2"/>
      <charset val="238"/>
      <scheme val="minor"/>
    </font>
    <font>
      <sz val="11"/>
      <color rgb="FF99FF66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  <font>
      <b/>
      <sz val="11"/>
      <color rgb="FFFFFF00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3"/>
      <color rgb="FF9C0006"/>
      <name val="Calibri"/>
      <family val="2"/>
      <charset val="238"/>
      <scheme val="minor"/>
    </font>
    <font>
      <sz val="11"/>
      <color rgb="FFFFFF00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  <font>
      <sz val="14"/>
      <color theme="9" tint="-0.499984740745262"/>
      <name val="Calibri"/>
      <family val="2"/>
      <charset val="238"/>
      <scheme val="minor"/>
    </font>
    <font>
      <sz val="11"/>
      <name val="Calibri"/>
      <family val="2"/>
      <charset val="238"/>
      <scheme val="minor"/>
    </font>
    <font>
      <sz val="11"/>
      <color rgb="FFFA4902"/>
      <name val="Calibri"/>
      <family val="2"/>
      <charset val="238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A490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33CC33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FFC0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7">
    <xf numFmtId="0" fontId="0" fillId="0" borderId="0" xfId="0"/>
    <xf numFmtId="14" fontId="0" fillId="0" borderId="0" xfId="0" applyNumberFormat="1"/>
    <xf numFmtId="0" fontId="4" fillId="0" borderId="2" xfId="3" applyAlignment="1">
      <alignment horizontal="center" vertical="center"/>
    </xf>
    <xf numFmtId="0" fontId="0" fillId="33" borderId="0" xfId="0" applyFill="1" applyAlignment="1">
      <alignment vertical="center"/>
    </xf>
    <xf numFmtId="0" fontId="16" fillId="33" borderId="0" xfId="0" applyFont="1" applyFill="1" applyAlignment="1">
      <alignment horizontal="left" vertical="center"/>
    </xf>
    <xf numFmtId="164" fontId="0" fillId="34" borderId="0" xfId="0" applyNumberFormat="1" applyFill="1"/>
    <xf numFmtId="14" fontId="4" fillId="0" borderId="2" xfId="3" applyNumberFormat="1" applyAlignment="1">
      <alignment horizontal="center" vertical="center"/>
    </xf>
    <xf numFmtId="0" fontId="22" fillId="35" borderId="0" xfId="0" applyFont="1" applyFill="1"/>
    <xf numFmtId="0" fontId="22" fillId="0" borderId="0" xfId="0" applyFont="1"/>
    <xf numFmtId="0" fontId="22" fillId="34" borderId="0" xfId="0" applyFont="1" applyFill="1"/>
    <xf numFmtId="0" fontId="22" fillId="35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3" fillId="42" borderId="0" xfId="7" applyFont="1" applyFill="1"/>
    <xf numFmtId="0" fontId="23" fillId="44" borderId="0" xfId="7" applyFont="1" applyFill="1"/>
    <xf numFmtId="0" fontId="23" fillId="43" borderId="0" xfId="7" applyFont="1" applyFill="1"/>
    <xf numFmtId="0" fontId="23" fillId="45" borderId="0" xfId="7" applyFont="1" applyFill="1"/>
    <xf numFmtId="0" fontId="23" fillId="38" borderId="0" xfId="7" applyFont="1" applyFill="1"/>
    <xf numFmtId="0" fontId="23" fillId="41" borderId="0" xfId="7" applyFont="1" applyFill="1"/>
    <xf numFmtId="0" fontId="23" fillId="40" borderId="0" xfId="7" applyFont="1" applyFill="1"/>
    <xf numFmtId="0" fontId="23" fillId="39" borderId="0" xfId="7" applyFont="1" applyFill="1"/>
    <xf numFmtId="0" fontId="23" fillId="37" borderId="0" xfId="7" applyFont="1" applyFill="1"/>
    <xf numFmtId="0" fontId="23" fillId="36" borderId="0" xfId="7" applyFont="1" applyFill="1"/>
    <xf numFmtId="0" fontId="22" fillId="34" borderId="0" xfId="0" applyFont="1" applyFill="1" applyAlignment="1">
      <alignment vertical="top"/>
    </xf>
    <xf numFmtId="0" fontId="22" fillId="38" borderId="0" xfId="0" applyFont="1" applyFill="1"/>
    <xf numFmtId="0" fontId="24" fillId="0" borderId="0" xfId="0" applyFont="1" applyFill="1"/>
    <xf numFmtId="0" fontId="22" fillId="35" borderId="0" xfId="0" applyFont="1" applyFill="1" applyAlignment="1">
      <alignment vertical="center" wrapText="1"/>
    </xf>
    <xf numFmtId="0" fontId="22" fillId="35" borderId="0" xfId="0" applyFont="1" applyFill="1" applyAlignment="1">
      <alignment vertical="top"/>
    </xf>
    <xf numFmtId="0" fontId="22" fillId="47" borderId="0" xfId="0" applyFont="1" applyFill="1" applyAlignment="1">
      <alignment wrapText="1"/>
    </xf>
    <xf numFmtId="0" fontId="22" fillId="46" borderId="0" xfId="0" applyFont="1" applyFill="1"/>
    <xf numFmtId="0" fontId="22" fillId="0" borderId="0" xfId="0" applyFont="1" applyAlignment="1"/>
    <xf numFmtId="0" fontId="25" fillId="35" borderId="0" xfId="6" applyFont="1" applyFill="1"/>
    <xf numFmtId="0" fontId="22" fillId="35" borderId="0" xfId="0" applyFont="1" applyFill="1" applyAlignment="1"/>
    <xf numFmtId="0" fontId="22" fillId="35" borderId="0" xfId="0" applyFont="1" applyFill="1" applyAlignment="1">
      <alignment horizontal="left" vertical="top"/>
    </xf>
    <xf numFmtId="0" fontId="0" fillId="0" borderId="0" xfId="0" applyFont="1"/>
    <xf numFmtId="0" fontId="27" fillId="35" borderId="0" xfId="0" applyFont="1" applyFill="1"/>
    <xf numFmtId="0" fontId="0" fillId="0" borderId="0" xfId="0"/>
    <xf numFmtId="0" fontId="0" fillId="48" borderId="0" xfId="0" applyFont="1" applyFill="1"/>
    <xf numFmtId="0" fontId="0" fillId="35" borderId="0" xfId="0" applyFont="1" applyFill="1" applyAlignment="1">
      <alignment horizontal="left"/>
    </xf>
    <xf numFmtId="0" fontId="0" fillId="35" borderId="0" xfId="0" applyFont="1" applyFill="1" applyAlignment="1">
      <alignment horizontal="left"/>
    </xf>
    <xf numFmtId="0" fontId="22" fillId="35" borderId="0" xfId="0" applyFont="1" applyFill="1" applyAlignment="1">
      <alignment horizontal="left"/>
    </xf>
    <xf numFmtId="0" fontId="22" fillId="35" borderId="0" xfId="0" applyFont="1" applyFill="1" applyAlignment="1"/>
    <xf numFmtId="0" fontId="0" fillId="0" borderId="0" xfId="0" applyFont="1" applyAlignment="1">
      <alignment horizontal="left" vertical="center"/>
    </xf>
    <xf numFmtId="0" fontId="0" fillId="35" borderId="0" xfId="0" applyFont="1" applyFill="1" applyAlignment="1"/>
    <xf numFmtId="0" fontId="0" fillId="48" borderId="0" xfId="0" applyFont="1" applyFill="1" applyAlignment="1">
      <alignment horizontal="left"/>
    </xf>
    <xf numFmtId="0" fontId="22" fillId="0" borderId="0" xfId="0" applyFont="1" applyAlignment="1"/>
    <xf numFmtId="0" fontId="22" fillId="35" borderId="0" xfId="0" applyFont="1" applyFill="1" applyAlignment="1">
      <alignment horizontal="left" vertical="center" indent="5"/>
    </xf>
    <xf numFmtId="0" fontId="22" fillId="34" borderId="0" xfId="0" applyFont="1" applyFill="1" applyAlignment="1">
      <alignment horizontal="left" vertical="center" indent="5"/>
    </xf>
    <xf numFmtId="0" fontId="22" fillId="35" borderId="0" xfId="0" applyFont="1" applyFill="1" applyAlignment="1">
      <alignment horizontal="left" vertical="center" wrapText="1" indent="5"/>
    </xf>
    <xf numFmtId="0" fontId="22" fillId="35" borderId="0" xfId="0" applyFont="1" applyFill="1" applyAlignment="1">
      <alignment horizontal="left" vertical="top" wrapText="1" indent="5"/>
    </xf>
    <xf numFmtId="0" fontId="22" fillId="0" borderId="0" xfId="0" applyFont="1" applyAlignment="1">
      <alignment horizontal="left" vertical="center" indent="5"/>
    </xf>
    <xf numFmtId="0" fontId="22" fillId="34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vertical="top" indent="5"/>
    </xf>
    <xf numFmtId="0" fontId="22" fillId="35" borderId="0" xfId="0" applyFont="1" applyFill="1" applyAlignment="1">
      <alignment horizontal="left" indent="5"/>
    </xf>
    <xf numFmtId="0" fontId="22" fillId="35" borderId="0" xfId="0" applyFont="1" applyFill="1" applyAlignment="1">
      <alignment horizontal="left" vertical="top" wrapText="1"/>
    </xf>
    <xf numFmtId="0" fontId="22" fillId="35" borderId="0" xfId="0" applyFont="1" applyFill="1" applyAlignment="1">
      <alignment horizontal="left" vertical="top"/>
    </xf>
    <xf numFmtId="0" fontId="22" fillId="47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wrapText="1" indent="5"/>
    </xf>
  </cellXfs>
  <cellStyles count="42">
    <cellStyle name="20 % – Zvýraznění1" xfId="19" builtinId="30" customBuiltin="1"/>
    <cellStyle name="20 % – Zvýraznění2" xfId="23" builtinId="34" customBuiltin="1"/>
    <cellStyle name="20 % – Zvýraznění3" xfId="27" builtinId="38" customBuiltin="1"/>
    <cellStyle name="20 % – Zvýraznění4" xfId="31" builtinId="42" customBuiltin="1"/>
    <cellStyle name="20 % – Zvýraznění5" xfId="35" builtinId="46" customBuiltin="1"/>
    <cellStyle name="20 % – Zvýraznění6" xfId="39" builtinId="50" customBuiltin="1"/>
    <cellStyle name="40 % – Zvýraznění1" xfId="20" builtinId="31" customBuiltin="1"/>
    <cellStyle name="40 % – Zvýraznění2" xfId="24" builtinId="35" customBuiltin="1"/>
    <cellStyle name="40 % – Zvýraznění3" xfId="28" builtinId="39" customBuiltin="1"/>
    <cellStyle name="40 % – Zvýraznění4" xfId="32" builtinId="43" customBuiltin="1"/>
    <cellStyle name="40 % – Zvýraznění5" xfId="36" builtinId="47" customBuiltin="1"/>
    <cellStyle name="40 % – Zvýraznění6" xfId="40" builtinId="51" customBuiltin="1"/>
    <cellStyle name="60 % – Zvýraznění1" xfId="21" builtinId="32" customBuiltin="1"/>
    <cellStyle name="60 % – Zvýraznění2" xfId="25" builtinId="36" customBuiltin="1"/>
    <cellStyle name="60 % – Zvýraznění3" xfId="29" builtinId="40" customBuiltin="1"/>
    <cellStyle name="60 % – Zvýraznění4" xfId="33" builtinId="44" customBuiltin="1"/>
    <cellStyle name="60 % – Zvýraznění5" xfId="37" builtinId="48" customBuiltin="1"/>
    <cellStyle name="60 % – Zvýraznění6" xfId="41" builtinId="52" customBuiltin="1"/>
    <cellStyle name="Celkem" xfId="17" builtinId="25" customBuiltin="1"/>
    <cellStyle name="Chybně" xfId="7" builtinId="27" customBuiltin="1"/>
    <cellStyle name="Kontrolní buňka" xfId="13" builtinId="23" customBuiltin="1"/>
    <cellStyle name="Nadpis 1" xfId="2" builtinId="16" customBuiltin="1"/>
    <cellStyle name="Nadpis 2" xfId="3" builtinId="17" customBuiltin="1"/>
    <cellStyle name="Nadpis 3" xfId="4" builtinId="18" customBuiltin="1"/>
    <cellStyle name="Nadpis 4" xfId="5" builtinId="19" customBuiltin="1"/>
    <cellStyle name="Název" xfId="1" builtinId="15" customBuiltin="1"/>
    <cellStyle name="Neutrální" xfId="8" builtinId="28" customBuiltin="1"/>
    <cellStyle name="Normální" xfId="0" builtinId="0"/>
    <cellStyle name="Poznámka" xfId="15" builtinId="10" customBuiltin="1"/>
    <cellStyle name="Propojená buňka" xfId="12" builtinId="24" customBuiltin="1"/>
    <cellStyle name="Správně" xfId="6" builtinId="26" customBuiltin="1"/>
    <cellStyle name="Text upozornění" xfId="14" builtinId="11" customBuiltin="1"/>
    <cellStyle name="Vstup" xfId="9" builtinId="20" customBuiltin="1"/>
    <cellStyle name="Výpočet" xfId="11" builtinId="22" customBuiltin="1"/>
    <cellStyle name="Výstup" xfId="10" builtinId="21" customBuiltin="1"/>
    <cellStyle name="Vysvětlující text" xfId="16" builtinId="53" customBuiltin="1"/>
    <cellStyle name="Zvýraznění 1" xfId="18" builtinId="29" customBuiltin="1"/>
    <cellStyle name="Zvýraznění 2" xfId="22" builtinId="33" customBuiltin="1"/>
    <cellStyle name="Zvýraznění 3" xfId="26" builtinId="37" customBuiltin="1"/>
    <cellStyle name="Zvýraznění 4" xfId="30" builtinId="41" customBuiltin="1"/>
    <cellStyle name="Zvýraznění 5" xfId="34" builtinId="45" customBuiltin="1"/>
    <cellStyle name="Zvýraznění 6" xfId="38" builtinId="49" customBuiltin="1"/>
  </cellStyles>
  <dxfs count="0"/>
  <tableStyles count="0" defaultTableStyle="TableStyleMedium2" defaultPivotStyle="PivotStyleLight16"/>
  <colors>
    <mruColors>
      <color rgb="FFFA4902"/>
      <color rgb="FF99FF66"/>
      <color rgb="FF33CC33"/>
      <color rgb="FF00FF00"/>
      <color rgb="FF66FFFF"/>
      <color rgb="FFCCFFCC"/>
      <color rgb="FFFFFF00"/>
      <color rgb="FFFFCC00"/>
      <color rgb="FFFF9933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" Type="http://schemas.openxmlformats.org/officeDocument/2006/relationships/image" Target="../media/image2.jpeg"/><Relationship Id="rId16" Type="http://schemas.openxmlformats.org/officeDocument/2006/relationships/image" Target="../media/image16.jp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pn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7392</xdr:colOff>
      <xdr:row>71</xdr:row>
      <xdr:rowOff>7175</xdr:rowOff>
    </xdr:from>
    <xdr:to>
      <xdr:col>10</xdr:col>
      <xdr:colOff>519954</xdr:colOff>
      <xdr:row>89</xdr:row>
      <xdr:rowOff>86114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xmlns="" id="{1053FDDA-A9AC-4562-AAF3-9412BEC8F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992" y="10648281"/>
          <a:ext cx="5998962" cy="3386916"/>
        </a:xfrm>
        <a:prstGeom prst="rect">
          <a:avLst/>
        </a:prstGeom>
      </xdr:spPr>
    </xdr:pic>
    <xdr:clientData/>
  </xdr:twoCellAnchor>
  <xdr:twoCellAnchor editAs="oneCell">
    <xdr:from>
      <xdr:col>1</xdr:col>
      <xdr:colOff>4204</xdr:colOff>
      <xdr:row>99</xdr:row>
      <xdr:rowOff>1123</xdr:rowOff>
    </xdr:from>
    <xdr:to>
      <xdr:col>11</xdr:col>
      <xdr:colOff>26615</xdr:colOff>
      <xdr:row>116</xdr:row>
      <xdr:rowOff>102560</xdr:rowOff>
    </xdr:to>
    <xdr:pic>
      <xdr:nvPicPr>
        <xdr:cNvPr id="5" name="Obrázek 4">
          <a:extLst>
            <a:ext uri="{FF2B5EF4-FFF2-40B4-BE49-F238E27FC236}">
              <a16:creationId xmlns:a16="http://schemas.microsoft.com/office/drawing/2014/main" xmlns="" id="{F4A1C734-8611-4684-9927-78C05949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04" y="19955998"/>
          <a:ext cx="6118411" cy="3339937"/>
        </a:xfrm>
        <a:prstGeom prst="rect">
          <a:avLst/>
        </a:prstGeom>
      </xdr:spPr>
    </xdr:pic>
    <xdr:clientData/>
  </xdr:twoCellAnchor>
  <xdr:twoCellAnchor editAs="oneCell">
    <xdr:from>
      <xdr:col>1</xdr:col>
      <xdr:colOff>84604</xdr:colOff>
      <xdr:row>56</xdr:row>
      <xdr:rowOff>285190</xdr:rowOff>
    </xdr:from>
    <xdr:to>
      <xdr:col>14</xdr:col>
      <xdr:colOff>2191882</xdr:colOff>
      <xdr:row>57</xdr:row>
      <xdr:rowOff>3016960</xdr:rowOff>
    </xdr:to>
    <xdr:pic>
      <xdr:nvPicPr>
        <xdr:cNvPr id="7" name="Obrázek 6">
          <a:extLst>
            <a:ext uri="{FF2B5EF4-FFF2-40B4-BE49-F238E27FC236}">
              <a16:creationId xmlns:a16="http://schemas.microsoft.com/office/drawing/2014/main" xmlns="" id="{381A3B40-80BD-4746-A578-798B05183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204" y="8171890"/>
          <a:ext cx="10040471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14</xdr:col>
      <xdr:colOff>1317903</xdr:colOff>
      <xdr:row>153</xdr:row>
      <xdr:rowOff>65532</xdr:rowOff>
    </xdr:to>
    <xdr:pic>
      <xdr:nvPicPr>
        <xdr:cNvPr id="4" name="Obrázek 3">
          <a:extLst>
            <a:ext uri="{FF2B5EF4-FFF2-40B4-BE49-F238E27FC236}">
              <a16:creationId xmlns:a16="http://schemas.microsoft.com/office/drawing/2014/main" xmlns="" id="{B177F74E-A9A2-4613-BD51-87916DAA8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26875"/>
          <a:ext cx="9247632" cy="55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1</xdr:rowOff>
    </xdr:from>
    <xdr:to>
      <xdr:col>3</xdr:col>
      <xdr:colOff>433388</xdr:colOff>
      <xdr:row>170</xdr:row>
      <xdr:rowOff>130895</xdr:rowOff>
    </xdr:to>
    <xdr:pic>
      <xdr:nvPicPr>
        <xdr:cNvPr id="8" name="Obrázek 7">
          <a:extLst>
            <a:ext uri="{FF2B5EF4-FFF2-40B4-BE49-F238E27FC236}">
              <a16:creationId xmlns:a16="http://schemas.microsoft.com/office/drawing/2014/main" xmlns="" id="{349F090E-724A-49B3-ACFD-DAEE73D9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13376"/>
          <a:ext cx="1652588" cy="2797894"/>
        </a:xfrm>
        <a:prstGeom prst="rect">
          <a:avLst/>
        </a:prstGeom>
      </xdr:spPr>
    </xdr:pic>
    <xdr:clientData/>
  </xdr:twoCellAnchor>
  <xdr:twoCellAnchor editAs="oneCell">
    <xdr:from>
      <xdr:col>1</xdr:col>
      <xdr:colOff>4330</xdr:colOff>
      <xdr:row>174</xdr:row>
      <xdr:rowOff>168854</xdr:rowOff>
    </xdr:from>
    <xdr:to>
      <xdr:col>6</xdr:col>
      <xdr:colOff>187812</xdr:colOff>
      <xdr:row>183</xdr:row>
      <xdr:rowOff>4330</xdr:rowOff>
    </xdr:to>
    <xdr:pic>
      <xdr:nvPicPr>
        <xdr:cNvPr id="9" name="Obrázek 8">
          <a:extLst>
            <a:ext uri="{FF2B5EF4-FFF2-40B4-BE49-F238E27FC236}">
              <a16:creationId xmlns:a16="http://schemas.microsoft.com/office/drawing/2014/main" xmlns="" id="{43C4507C-DCC4-48C0-9C90-E0B4061C4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796" y="34398240"/>
          <a:ext cx="3235811" cy="1549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30306</xdr:colOff>
      <xdr:row>189</xdr:row>
      <xdr:rowOff>177512</xdr:rowOff>
    </xdr:from>
    <xdr:to>
      <xdr:col>10</xdr:col>
      <xdr:colOff>103910</xdr:colOff>
      <xdr:row>216</xdr:row>
      <xdr:rowOff>168853</xdr:rowOff>
    </xdr:to>
    <xdr:pic>
      <xdr:nvPicPr>
        <xdr:cNvPr id="6" name="Obrázek 5">
          <a:extLst>
            <a:ext uri="{FF2B5EF4-FFF2-40B4-BE49-F238E27FC236}">
              <a16:creationId xmlns:a16="http://schemas.microsoft.com/office/drawing/2014/main" xmlns="" id="{329F6FA5-5C99-41D7-84BD-51315988A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97" t="2448" r="28848" b="6795"/>
        <a:stretch/>
      </xdr:blipFill>
      <xdr:spPr>
        <a:xfrm>
          <a:off x="640772" y="37264398"/>
          <a:ext cx="5567797" cy="5134841"/>
        </a:xfrm>
        <a:prstGeom prst="rect">
          <a:avLst/>
        </a:prstGeom>
      </xdr:spPr>
    </xdr:pic>
    <xdr:clientData/>
  </xdr:twoCellAnchor>
  <xdr:twoCellAnchor editAs="oneCell">
    <xdr:from>
      <xdr:col>0</xdr:col>
      <xdr:colOff>593482</xdr:colOff>
      <xdr:row>221</xdr:row>
      <xdr:rowOff>1</xdr:rowOff>
    </xdr:from>
    <xdr:to>
      <xdr:col>14</xdr:col>
      <xdr:colOff>2096700</xdr:colOff>
      <xdr:row>250</xdr:row>
      <xdr:rowOff>133351</xdr:rowOff>
    </xdr:to>
    <xdr:pic>
      <xdr:nvPicPr>
        <xdr:cNvPr id="13" name="Obrázek 12">
          <a:extLst>
            <a:ext uri="{FF2B5EF4-FFF2-40B4-BE49-F238E27FC236}">
              <a16:creationId xmlns:a16="http://schemas.microsoft.com/office/drawing/2014/main" xmlns="" id="{376F9D26-85C5-42C0-918A-7481EF05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82" y="43228847"/>
          <a:ext cx="10021099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6803</xdr:colOff>
      <xdr:row>255</xdr:row>
      <xdr:rowOff>122464</xdr:rowOff>
    </xdr:from>
    <xdr:to>
      <xdr:col>9</xdr:col>
      <xdr:colOff>554725</xdr:colOff>
      <xdr:row>271</xdr:row>
      <xdr:rowOff>138546</xdr:rowOff>
    </xdr:to>
    <xdr:pic>
      <xdr:nvPicPr>
        <xdr:cNvPr id="10" name="Obrázek 9">
          <a:extLst>
            <a:ext uri="{FF2B5EF4-FFF2-40B4-BE49-F238E27FC236}">
              <a16:creationId xmlns:a16="http://schemas.microsoft.com/office/drawing/2014/main" xmlns="" id="{E1DF164B-89EE-4A2D-B3BC-3A25C3B5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39" y="49886259"/>
          <a:ext cx="5397013" cy="30640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244186</xdr:colOff>
      <xdr:row>298</xdr:row>
      <xdr:rowOff>152400</xdr:rowOff>
    </xdr:to>
    <xdr:pic>
      <xdr:nvPicPr>
        <xdr:cNvPr id="11" name="Obrázek 10">
          <a:extLst>
            <a:ext uri="{FF2B5EF4-FFF2-40B4-BE49-F238E27FC236}">
              <a16:creationId xmlns:a16="http://schemas.microsoft.com/office/drawing/2014/main" xmlns="" id="{141051D1-422D-4BA3-A12F-D667A9A6C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5669295"/>
          <a:ext cx="630555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60615</xdr:colOff>
      <xdr:row>285</xdr:row>
      <xdr:rowOff>155864</xdr:rowOff>
    </xdr:from>
    <xdr:to>
      <xdr:col>7</xdr:col>
      <xdr:colOff>571501</xdr:colOff>
      <xdr:row>285</xdr:row>
      <xdr:rowOff>4089870</xdr:rowOff>
    </xdr:to>
    <xdr:pic>
      <xdr:nvPicPr>
        <xdr:cNvPr id="15" name="Obrázek 14">
          <a:extLst>
            <a:ext uri="{FF2B5EF4-FFF2-40B4-BE49-F238E27FC236}">
              <a16:creationId xmlns:a16="http://schemas.microsoft.com/office/drawing/2014/main" xmlns="" id="{8C01100A-D7B5-44FA-A98D-7381969C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55634659"/>
          <a:ext cx="4147705" cy="39340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606135</xdr:colOff>
      <xdr:row>302</xdr:row>
      <xdr:rowOff>0</xdr:rowOff>
    </xdr:from>
    <xdr:to>
      <xdr:col>14</xdr:col>
      <xdr:colOff>3174489</xdr:colOff>
      <xdr:row>302</xdr:row>
      <xdr:rowOff>2433205</xdr:rowOff>
    </xdr:to>
    <xdr:pic>
      <xdr:nvPicPr>
        <xdr:cNvPr id="17" name="Obrázek 16">
          <a:extLst>
            <a:ext uri="{FF2B5EF4-FFF2-40B4-BE49-F238E27FC236}">
              <a16:creationId xmlns:a16="http://schemas.microsoft.com/office/drawing/2014/main" xmlns="" id="{57C08FA9-EE80-4DF9-AFB8-775DD278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5" y="62674500"/>
          <a:ext cx="11054263" cy="24332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11</xdr:col>
      <xdr:colOff>142875</xdr:colOff>
      <xdr:row>319</xdr:row>
      <xdr:rowOff>2705100</xdr:rowOff>
    </xdr:to>
    <xdr:pic>
      <xdr:nvPicPr>
        <xdr:cNvPr id="14" name="Obrázek 13">
          <a:extLst>
            <a:ext uri="{FF2B5EF4-FFF2-40B4-BE49-F238E27FC236}">
              <a16:creationId xmlns:a16="http://schemas.microsoft.com/office/drawing/2014/main" xmlns="" id="{B178A972-4794-427A-B76D-B8F076C26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136" y="68276932"/>
          <a:ext cx="6204239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22412</xdr:colOff>
      <xdr:row>329</xdr:row>
      <xdr:rowOff>179294</xdr:rowOff>
    </xdr:from>
    <xdr:to>
      <xdr:col>14</xdr:col>
      <xdr:colOff>2201039</xdr:colOff>
      <xdr:row>350</xdr:row>
      <xdr:rowOff>6113</xdr:rowOff>
    </xdr:to>
    <xdr:grpSp>
      <xdr:nvGrpSpPr>
        <xdr:cNvPr id="16" name="Skupina 15">
          <a:extLst>
            <a:ext uri="{FF2B5EF4-FFF2-40B4-BE49-F238E27FC236}">
              <a16:creationId xmlns:a16="http://schemas.microsoft.com/office/drawing/2014/main" xmlns="" id="{25D8FF89-8461-48FF-AF8A-8098912700E6}"/>
            </a:ext>
          </a:extLst>
        </xdr:cNvPr>
        <xdr:cNvGrpSpPr/>
      </xdr:nvGrpSpPr>
      <xdr:grpSpPr>
        <a:xfrm>
          <a:off x="633133" y="72866250"/>
          <a:ext cx="10117994" cy="3827319"/>
          <a:chOff x="633133" y="72345177"/>
          <a:chExt cx="10117994" cy="3827319"/>
        </a:xfrm>
      </xdr:grpSpPr>
      <xdr:pic>
        <xdr:nvPicPr>
          <xdr:cNvPr id="12" name="Obrázek 11">
            <a:extLst>
              <a:ext uri="{FF2B5EF4-FFF2-40B4-BE49-F238E27FC236}">
                <a16:creationId xmlns:a16="http://schemas.microsoft.com/office/drawing/2014/main" xmlns="" id="{ECC3BB4F-9263-4084-9B65-66C265460C6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32604"/>
          <a:stretch/>
        </xdr:blipFill>
        <xdr:spPr>
          <a:xfrm>
            <a:off x="633133" y="72345177"/>
            <a:ext cx="10117994" cy="3827319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3" name="TextovéPole 2">
            <a:extLst>
              <a:ext uri="{FF2B5EF4-FFF2-40B4-BE49-F238E27FC236}">
                <a16:creationId xmlns:a16="http://schemas.microsoft.com/office/drawing/2014/main" xmlns="" id="{0C5EB5FD-84E8-439D-9587-B38EA86BAC1E}"/>
              </a:ext>
            </a:extLst>
          </xdr:cNvPr>
          <xdr:cNvSpPr txBox="1"/>
        </xdr:nvSpPr>
        <xdr:spPr>
          <a:xfrm>
            <a:off x="6241678" y="73398530"/>
            <a:ext cx="610719" cy="40341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cs-CZ" sz="2400">
                <a:solidFill>
                  <a:srgbClr val="FF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???</a:t>
            </a:r>
          </a:p>
        </xdr:txBody>
      </xdr:sp>
    </xdr:grpSp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152400</xdr:colOff>
      <xdr:row>9</xdr:row>
      <xdr:rowOff>152400</xdr:rowOff>
    </xdr:to>
    <xdr:pic>
      <xdr:nvPicPr>
        <xdr:cNvPr id="18" name="Obrázek 17">
          <a:extLst>
            <a:ext uri="{FF2B5EF4-FFF2-40B4-BE49-F238E27FC236}">
              <a16:creationId xmlns:a16="http://schemas.microsoft.com/office/drawing/2014/main" xmlns="" id="{BE82B70B-853B-4556-8E80-5E51BB4B3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2484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10</xdr:col>
      <xdr:colOff>152400</xdr:colOff>
      <xdr:row>9</xdr:row>
      <xdr:rowOff>152400</xdr:rowOff>
    </xdr:to>
    <xdr:pic>
      <xdr:nvPicPr>
        <xdr:cNvPr id="19" name="Obrázek 18">
          <a:extLst>
            <a:ext uri="{FF2B5EF4-FFF2-40B4-BE49-F238E27FC236}">
              <a16:creationId xmlns:a16="http://schemas.microsoft.com/office/drawing/2014/main" xmlns="" id="{D514BB82-8C11-413A-BF84-88EF42C237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6248400" cy="1866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588309</xdr:colOff>
      <xdr:row>353</xdr:row>
      <xdr:rowOff>100853</xdr:rowOff>
    </xdr:from>
    <xdr:to>
      <xdr:col>11</xdr:col>
      <xdr:colOff>118783</xdr:colOff>
      <xdr:row>363</xdr:row>
      <xdr:rowOff>62753</xdr:rowOff>
    </xdr:to>
    <xdr:pic>
      <xdr:nvPicPr>
        <xdr:cNvPr id="21" name="Obrázek 20">
          <a:extLst>
            <a:ext uri="{FF2B5EF4-FFF2-40B4-BE49-F238E27FC236}">
              <a16:creationId xmlns:a16="http://schemas.microsoft.com/office/drawing/2014/main" xmlns="" id="{155AC68D-B0FC-47E9-998D-F1A8FED4D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309" y="77359809"/>
          <a:ext cx="6248400" cy="1866900"/>
        </a:xfrm>
        <a:prstGeom prst="rect">
          <a:avLst/>
        </a:prstGeom>
      </xdr:spPr>
    </xdr:pic>
    <xdr:clientData/>
  </xdr:twoCellAnchor>
  <xdr:twoCellAnchor editAs="oneCell">
    <xdr:from>
      <xdr:col>0</xdr:col>
      <xdr:colOff>593912</xdr:colOff>
      <xdr:row>365</xdr:row>
      <xdr:rowOff>117662</xdr:rowOff>
    </xdr:from>
    <xdr:to>
      <xdr:col>14</xdr:col>
      <xdr:colOff>844924</xdr:colOff>
      <xdr:row>371</xdr:row>
      <xdr:rowOff>165287</xdr:rowOff>
    </xdr:to>
    <xdr:pic>
      <xdr:nvPicPr>
        <xdr:cNvPr id="23" name="Obrázek 22">
          <a:extLst>
            <a:ext uri="{FF2B5EF4-FFF2-40B4-BE49-F238E27FC236}">
              <a16:creationId xmlns:a16="http://schemas.microsoft.com/office/drawing/2014/main" xmlns="" id="{2BEAA4E9-07D7-40B4-8A44-7A0B58281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912" y="79662618"/>
          <a:ext cx="8801100" cy="11906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iv systému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35"/>
  <sheetViews>
    <sheetView showGridLines="0" topLeftCell="A116" workbookViewId="0">
      <selection activeCell="A135" sqref="A135:C135"/>
    </sheetView>
  </sheetViews>
  <sheetFormatPr defaultRowHeight="15" x14ac:dyDescent="0.25"/>
  <cols>
    <col min="1" max="1" width="12.140625" style="1" customWidth="1"/>
    <col min="2" max="2" width="38.7109375" customWidth="1"/>
    <col min="5" max="5" width="13.85546875" customWidth="1"/>
    <col min="7" max="7" width="1.7109375" customWidth="1"/>
    <col min="8" max="8" width="15.7109375" customWidth="1"/>
  </cols>
  <sheetData>
    <row r="1" spans="1:8" ht="30" customHeight="1" thickBot="1" x14ac:dyDescent="0.3">
      <c r="A1" s="6" t="s">
        <v>2</v>
      </c>
      <c r="B1" s="2" t="s">
        <v>3</v>
      </c>
      <c r="C1" s="2" t="s">
        <v>4</v>
      </c>
    </row>
    <row r="2" spans="1:8" ht="15.75" thickTop="1" x14ac:dyDescent="0.25">
      <c r="A2" s="1">
        <v>42572</v>
      </c>
      <c r="B2" t="s">
        <v>0</v>
      </c>
      <c r="C2">
        <v>4</v>
      </c>
      <c r="E2" s="3" t="s">
        <v>5</v>
      </c>
      <c r="F2" s="4">
        <f>SUM(C:C)</f>
        <v>568</v>
      </c>
      <c r="H2" s="5">
        <f>F2*300</f>
        <v>170400</v>
      </c>
    </row>
    <row r="3" spans="1:8" x14ac:dyDescent="0.25">
      <c r="A3" s="1">
        <v>42573</v>
      </c>
      <c r="B3" t="s">
        <v>9</v>
      </c>
      <c r="C3">
        <v>5</v>
      </c>
    </row>
    <row r="4" spans="1:8" x14ac:dyDescent="0.25">
      <c r="A4" s="1">
        <v>42574</v>
      </c>
      <c r="C4">
        <v>5</v>
      </c>
    </row>
    <row r="5" spans="1:8" x14ac:dyDescent="0.25">
      <c r="A5" s="1">
        <v>42575</v>
      </c>
      <c r="C5">
        <v>4</v>
      </c>
    </row>
    <row r="6" spans="1:8" x14ac:dyDescent="0.25">
      <c r="A6" s="1">
        <v>42576</v>
      </c>
      <c r="C6">
        <v>6</v>
      </c>
    </row>
    <row r="7" spans="1:8" x14ac:dyDescent="0.25">
      <c r="A7" s="1">
        <v>42577</v>
      </c>
      <c r="C7">
        <v>6</v>
      </c>
    </row>
    <row r="8" spans="1:8" x14ac:dyDescent="0.25">
      <c r="A8" s="1">
        <v>42578</v>
      </c>
      <c r="C8">
        <v>5</v>
      </c>
    </row>
    <row r="9" spans="1:8" x14ac:dyDescent="0.25">
      <c r="A9" s="1">
        <v>42579</v>
      </c>
      <c r="C9">
        <v>5</v>
      </c>
    </row>
    <row r="10" spans="1:8" x14ac:dyDescent="0.25">
      <c r="A10" s="1">
        <v>42581</v>
      </c>
      <c r="C10">
        <v>8</v>
      </c>
    </row>
    <row r="11" spans="1:8" x14ac:dyDescent="0.25">
      <c r="A11" s="1">
        <v>42583</v>
      </c>
      <c r="C11">
        <v>4</v>
      </c>
    </row>
    <row r="12" spans="1:8" x14ac:dyDescent="0.25">
      <c r="A12" s="1">
        <v>42584</v>
      </c>
      <c r="C12">
        <v>4</v>
      </c>
    </row>
    <row r="13" spans="1:8" x14ac:dyDescent="0.25">
      <c r="A13" s="1">
        <v>42585</v>
      </c>
      <c r="B13" t="s">
        <v>1</v>
      </c>
      <c r="C13">
        <v>3</v>
      </c>
    </row>
    <row r="14" spans="1:8" x14ac:dyDescent="0.25">
      <c r="A14" s="1">
        <v>42587</v>
      </c>
      <c r="C14">
        <v>6</v>
      </c>
    </row>
    <row r="15" spans="1:8" x14ac:dyDescent="0.25">
      <c r="A15" s="1">
        <v>42589</v>
      </c>
      <c r="C15">
        <v>8</v>
      </c>
    </row>
    <row r="16" spans="1:8" x14ac:dyDescent="0.25">
      <c r="A16" s="1">
        <v>42590</v>
      </c>
      <c r="C16">
        <v>5</v>
      </c>
    </row>
    <row r="17" spans="1:3" x14ac:dyDescent="0.25">
      <c r="A17" s="1">
        <v>42591</v>
      </c>
      <c r="B17" t="s">
        <v>6</v>
      </c>
      <c r="C17">
        <v>5</v>
      </c>
    </row>
    <row r="18" spans="1:3" x14ac:dyDescent="0.25">
      <c r="A18" s="1">
        <v>42592</v>
      </c>
      <c r="C18">
        <v>4</v>
      </c>
    </row>
    <row r="19" spans="1:3" x14ac:dyDescent="0.25">
      <c r="A19" s="1">
        <v>42593</v>
      </c>
      <c r="C19">
        <v>4</v>
      </c>
    </row>
    <row r="20" spans="1:3" x14ac:dyDescent="0.25">
      <c r="A20" s="1">
        <v>42594</v>
      </c>
      <c r="B20" t="s">
        <v>8</v>
      </c>
      <c r="C20">
        <v>4</v>
      </c>
    </row>
    <row r="21" spans="1:3" x14ac:dyDescent="0.25">
      <c r="A21" s="1">
        <v>42595</v>
      </c>
      <c r="C21">
        <v>8</v>
      </c>
    </row>
    <row r="22" spans="1:3" x14ac:dyDescent="0.25">
      <c r="A22" s="1">
        <v>42596</v>
      </c>
      <c r="C22">
        <v>8</v>
      </c>
    </row>
    <row r="23" spans="1:3" x14ac:dyDescent="0.25">
      <c r="A23" s="1">
        <v>42597</v>
      </c>
      <c r="B23" t="s">
        <v>7</v>
      </c>
      <c r="C23">
        <v>4</v>
      </c>
    </row>
    <row r="24" spans="1:3" x14ac:dyDescent="0.25">
      <c r="A24" s="1">
        <v>42599</v>
      </c>
      <c r="C24">
        <v>4</v>
      </c>
    </row>
    <row r="25" spans="1:3" x14ac:dyDescent="0.25">
      <c r="A25" s="1">
        <v>42601</v>
      </c>
      <c r="C25">
        <v>4</v>
      </c>
    </row>
    <row r="26" spans="1:3" x14ac:dyDescent="0.25">
      <c r="A26" s="1">
        <v>42606</v>
      </c>
      <c r="C26">
        <v>4</v>
      </c>
    </row>
    <row r="27" spans="1:3" x14ac:dyDescent="0.25">
      <c r="A27" s="1">
        <v>42610</v>
      </c>
      <c r="C27">
        <v>6</v>
      </c>
    </row>
    <row r="28" spans="1:3" x14ac:dyDescent="0.25">
      <c r="A28" s="1">
        <v>42611</v>
      </c>
      <c r="C28">
        <v>6</v>
      </c>
    </row>
    <row r="29" spans="1:3" x14ac:dyDescent="0.25">
      <c r="A29" s="1">
        <v>42612</v>
      </c>
      <c r="C29">
        <v>2</v>
      </c>
    </row>
    <row r="30" spans="1:3" x14ac:dyDescent="0.25">
      <c r="A30" s="1">
        <v>42613</v>
      </c>
      <c r="B30" t="s">
        <v>10</v>
      </c>
      <c r="C30">
        <v>4</v>
      </c>
    </row>
    <row r="31" spans="1:3" x14ac:dyDescent="0.25">
      <c r="A31" s="1">
        <v>42614</v>
      </c>
      <c r="C31">
        <v>4</v>
      </c>
    </row>
    <row r="32" spans="1:3" x14ac:dyDescent="0.25">
      <c r="A32" s="1">
        <v>42615</v>
      </c>
      <c r="C32">
        <v>2</v>
      </c>
    </row>
    <row r="33" spans="1:3" x14ac:dyDescent="0.25">
      <c r="A33" s="1">
        <v>42616</v>
      </c>
      <c r="C33">
        <v>6</v>
      </c>
    </row>
    <row r="34" spans="1:3" x14ac:dyDescent="0.25">
      <c r="A34" s="1">
        <v>42618</v>
      </c>
      <c r="C34">
        <v>2</v>
      </c>
    </row>
    <row r="35" spans="1:3" x14ac:dyDescent="0.25">
      <c r="A35" s="1">
        <v>42619</v>
      </c>
      <c r="B35" t="s">
        <v>11</v>
      </c>
      <c r="C35">
        <v>4</v>
      </c>
    </row>
    <row r="36" spans="1:3" x14ac:dyDescent="0.25">
      <c r="A36" s="1">
        <v>42620</v>
      </c>
      <c r="C36">
        <v>4</v>
      </c>
    </row>
    <row r="37" spans="1:3" x14ac:dyDescent="0.25">
      <c r="A37" s="1">
        <v>42621</v>
      </c>
      <c r="C37">
        <v>2</v>
      </c>
    </row>
    <row r="38" spans="1:3" x14ac:dyDescent="0.25">
      <c r="A38" s="1">
        <v>42622</v>
      </c>
      <c r="C38">
        <v>3</v>
      </c>
    </row>
    <row r="39" spans="1:3" x14ac:dyDescent="0.25">
      <c r="A39" s="1">
        <v>42623</v>
      </c>
      <c r="C39">
        <v>4</v>
      </c>
    </row>
    <row r="40" spans="1:3" x14ac:dyDescent="0.25">
      <c r="A40" s="1">
        <v>42624</v>
      </c>
      <c r="C40">
        <v>6</v>
      </c>
    </row>
    <row r="41" spans="1:3" x14ac:dyDescent="0.25">
      <c r="A41" s="1">
        <v>42626</v>
      </c>
      <c r="C41">
        <v>3</v>
      </c>
    </row>
    <row r="42" spans="1:3" x14ac:dyDescent="0.25">
      <c r="A42" s="1">
        <v>42627</v>
      </c>
      <c r="C42">
        <v>4</v>
      </c>
    </row>
    <row r="43" spans="1:3" x14ac:dyDescent="0.25">
      <c r="A43" s="1">
        <v>42629</v>
      </c>
      <c r="B43" t="s">
        <v>12</v>
      </c>
      <c r="C43">
        <v>2</v>
      </c>
    </row>
    <row r="44" spans="1:3" x14ac:dyDescent="0.25">
      <c r="A44" s="1">
        <v>42630</v>
      </c>
      <c r="C44">
        <v>6</v>
      </c>
    </row>
    <row r="45" spans="1:3" x14ac:dyDescent="0.25">
      <c r="A45" s="1">
        <v>42631</v>
      </c>
      <c r="C45">
        <v>6</v>
      </c>
    </row>
    <row r="46" spans="1:3" x14ac:dyDescent="0.25">
      <c r="A46" s="1">
        <v>42633</v>
      </c>
      <c r="C46">
        <v>3</v>
      </c>
    </row>
    <row r="47" spans="1:3" x14ac:dyDescent="0.25">
      <c r="A47" s="1">
        <v>42635</v>
      </c>
      <c r="C47">
        <v>3</v>
      </c>
    </row>
    <row r="48" spans="1:3" x14ac:dyDescent="0.25">
      <c r="A48" s="1">
        <v>42636</v>
      </c>
      <c r="C48">
        <v>3</v>
      </c>
    </row>
    <row r="49" spans="1:3" x14ac:dyDescent="0.25">
      <c r="A49" s="1">
        <v>42638</v>
      </c>
      <c r="C49">
        <v>6</v>
      </c>
    </row>
    <row r="50" spans="1:3" x14ac:dyDescent="0.25">
      <c r="A50" s="1">
        <v>42640</v>
      </c>
      <c r="C50">
        <v>4</v>
      </c>
    </row>
    <row r="51" spans="1:3" x14ac:dyDescent="0.25">
      <c r="A51" s="1">
        <v>42660</v>
      </c>
      <c r="B51" t="s">
        <v>13</v>
      </c>
      <c r="C51">
        <v>3</v>
      </c>
    </row>
    <row r="52" spans="1:3" x14ac:dyDescent="0.25">
      <c r="A52" s="1">
        <v>42675</v>
      </c>
      <c r="C52">
        <v>4</v>
      </c>
    </row>
    <row r="53" spans="1:3" x14ac:dyDescent="0.25">
      <c r="A53" s="1">
        <v>42676</v>
      </c>
      <c r="C53">
        <v>4</v>
      </c>
    </row>
    <row r="54" spans="1:3" x14ac:dyDescent="0.25">
      <c r="A54" s="1">
        <v>42679</v>
      </c>
      <c r="C54">
        <v>5</v>
      </c>
    </row>
    <row r="55" spans="1:3" x14ac:dyDescent="0.25">
      <c r="A55" s="1">
        <v>42680</v>
      </c>
      <c r="C55">
        <v>6</v>
      </c>
    </row>
    <row r="56" spans="1:3" x14ac:dyDescent="0.25">
      <c r="A56" s="1">
        <v>42682</v>
      </c>
      <c r="C56">
        <v>2</v>
      </c>
    </row>
    <row r="57" spans="1:3" x14ac:dyDescent="0.25">
      <c r="A57" s="1">
        <v>42683</v>
      </c>
      <c r="C57">
        <v>3</v>
      </c>
    </row>
    <row r="58" spans="1:3" x14ac:dyDescent="0.25">
      <c r="A58" s="1">
        <v>42686</v>
      </c>
      <c r="C58">
        <v>6</v>
      </c>
    </row>
    <row r="59" spans="1:3" x14ac:dyDescent="0.25">
      <c r="A59" s="1">
        <v>42785</v>
      </c>
      <c r="B59" t="s">
        <v>14</v>
      </c>
      <c r="C59">
        <v>3</v>
      </c>
    </row>
    <row r="60" spans="1:3" x14ac:dyDescent="0.25">
      <c r="A60" s="1">
        <v>42837</v>
      </c>
      <c r="B60" t="s">
        <v>15</v>
      </c>
      <c r="C60">
        <v>4</v>
      </c>
    </row>
    <row r="61" spans="1:3" x14ac:dyDescent="0.25">
      <c r="A61" s="1">
        <v>42845</v>
      </c>
      <c r="B61" t="s">
        <v>16</v>
      </c>
      <c r="C61">
        <v>4</v>
      </c>
    </row>
    <row r="62" spans="1:3" x14ac:dyDescent="0.25">
      <c r="A62" s="1">
        <v>42882</v>
      </c>
      <c r="B62" t="s">
        <v>17</v>
      </c>
      <c r="C62">
        <v>6</v>
      </c>
    </row>
    <row r="63" spans="1:3" x14ac:dyDescent="0.25">
      <c r="A63" s="1">
        <v>42886</v>
      </c>
      <c r="C63">
        <v>4</v>
      </c>
    </row>
    <row r="64" spans="1:3" x14ac:dyDescent="0.25">
      <c r="A64" s="1">
        <v>42888</v>
      </c>
      <c r="B64" t="s">
        <v>18</v>
      </c>
      <c r="C64">
        <v>5</v>
      </c>
    </row>
    <row r="65" spans="1:3" x14ac:dyDescent="0.25">
      <c r="A65" s="1">
        <v>42889</v>
      </c>
      <c r="C65">
        <v>8</v>
      </c>
    </row>
    <row r="66" spans="1:3" x14ac:dyDescent="0.25">
      <c r="A66" s="1">
        <v>42890</v>
      </c>
      <c r="C66">
        <v>8</v>
      </c>
    </row>
    <row r="67" spans="1:3" x14ac:dyDescent="0.25">
      <c r="A67" s="1">
        <v>42892</v>
      </c>
      <c r="C67">
        <v>3</v>
      </c>
    </row>
    <row r="68" spans="1:3" x14ac:dyDescent="0.25">
      <c r="A68" s="1">
        <v>42893</v>
      </c>
      <c r="C68">
        <v>3</v>
      </c>
    </row>
    <row r="69" spans="1:3" x14ac:dyDescent="0.25">
      <c r="A69" s="1">
        <v>42896</v>
      </c>
      <c r="B69" t="s">
        <v>19</v>
      </c>
      <c r="C69">
        <v>6</v>
      </c>
    </row>
    <row r="70" spans="1:3" x14ac:dyDescent="0.25">
      <c r="A70" s="1">
        <v>42897</v>
      </c>
      <c r="C70">
        <v>4</v>
      </c>
    </row>
    <row r="71" spans="1:3" x14ac:dyDescent="0.25">
      <c r="A71" s="1">
        <v>42900</v>
      </c>
      <c r="C71">
        <v>4</v>
      </c>
    </row>
    <row r="72" spans="1:3" x14ac:dyDescent="0.25">
      <c r="A72" s="1">
        <v>42901</v>
      </c>
      <c r="C72">
        <v>6</v>
      </c>
    </row>
    <row r="73" spans="1:3" x14ac:dyDescent="0.25">
      <c r="A73" s="1">
        <v>42902</v>
      </c>
      <c r="C73">
        <v>4</v>
      </c>
    </row>
    <row r="74" spans="1:3" x14ac:dyDescent="0.25">
      <c r="A74" s="1">
        <v>42903</v>
      </c>
      <c r="C74">
        <v>8</v>
      </c>
    </row>
    <row r="75" spans="1:3" x14ac:dyDescent="0.25">
      <c r="A75" s="1">
        <v>42904</v>
      </c>
      <c r="C75">
        <v>3</v>
      </c>
    </row>
    <row r="76" spans="1:3" x14ac:dyDescent="0.25">
      <c r="A76" s="1">
        <v>42907</v>
      </c>
      <c r="B76" t="s">
        <v>20</v>
      </c>
      <c r="C76">
        <v>5</v>
      </c>
    </row>
    <row r="77" spans="1:3" x14ac:dyDescent="0.25">
      <c r="A77" s="1">
        <v>42911</v>
      </c>
      <c r="C77">
        <v>6</v>
      </c>
    </row>
    <row r="78" spans="1:3" x14ac:dyDescent="0.25">
      <c r="A78" s="1">
        <v>42914</v>
      </c>
      <c r="B78" t="s">
        <v>21</v>
      </c>
      <c r="C78">
        <v>2</v>
      </c>
    </row>
    <row r="79" spans="1:3" x14ac:dyDescent="0.25">
      <c r="A79" s="1">
        <v>42915</v>
      </c>
      <c r="B79" t="s">
        <v>21</v>
      </c>
      <c r="C79">
        <v>3</v>
      </c>
    </row>
    <row r="80" spans="1:3" x14ac:dyDescent="0.25">
      <c r="A80" s="1">
        <v>42916</v>
      </c>
      <c r="B80" t="s">
        <v>22</v>
      </c>
      <c r="C80">
        <v>5</v>
      </c>
    </row>
    <row r="81" spans="1:3" x14ac:dyDescent="0.25">
      <c r="A81" s="1">
        <v>42917</v>
      </c>
      <c r="B81" t="s">
        <v>21</v>
      </c>
      <c r="C81">
        <v>8</v>
      </c>
    </row>
    <row r="82" spans="1:3" x14ac:dyDescent="0.25">
      <c r="A82" s="1">
        <v>42918</v>
      </c>
      <c r="B82" t="s">
        <v>23</v>
      </c>
      <c r="C82">
        <v>8</v>
      </c>
    </row>
    <row r="83" spans="1:3" x14ac:dyDescent="0.25">
      <c r="A83" s="1">
        <v>42921</v>
      </c>
      <c r="B83" t="s">
        <v>24</v>
      </c>
      <c r="C83">
        <v>5</v>
      </c>
    </row>
    <row r="84" spans="1:3" x14ac:dyDescent="0.25">
      <c r="A84" s="1">
        <v>42922</v>
      </c>
      <c r="C84">
        <v>8</v>
      </c>
    </row>
    <row r="85" spans="1:3" x14ac:dyDescent="0.25">
      <c r="A85" s="1">
        <v>42923</v>
      </c>
      <c r="C85">
        <v>3</v>
      </c>
    </row>
    <row r="86" spans="1:3" x14ac:dyDescent="0.25">
      <c r="A86" s="1">
        <v>42924</v>
      </c>
      <c r="C86">
        <v>5</v>
      </c>
    </row>
    <row r="87" spans="1:3" x14ac:dyDescent="0.25">
      <c r="A87" s="1">
        <v>42925</v>
      </c>
      <c r="C87">
        <v>5</v>
      </c>
    </row>
    <row r="88" spans="1:3" x14ac:dyDescent="0.25">
      <c r="A88" s="1">
        <v>42927</v>
      </c>
      <c r="B88" t="s">
        <v>25</v>
      </c>
      <c r="C88">
        <v>2</v>
      </c>
    </row>
    <row r="89" spans="1:3" x14ac:dyDescent="0.25">
      <c r="A89" s="1">
        <v>42937</v>
      </c>
      <c r="C89">
        <v>8</v>
      </c>
    </row>
    <row r="90" spans="1:3" x14ac:dyDescent="0.25">
      <c r="A90" s="1">
        <v>42938</v>
      </c>
      <c r="B90" t="s">
        <v>26</v>
      </c>
      <c r="C90">
        <v>6</v>
      </c>
    </row>
    <row r="91" spans="1:3" x14ac:dyDescent="0.25">
      <c r="A91" s="1">
        <v>42939</v>
      </c>
      <c r="B91" t="s">
        <v>29</v>
      </c>
      <c r="C91">
        <v>6</v>
      </c>
    </row>
    <row r="92" spans="1:3" x14ac:dyDescent="0.25">
      <c r="A92" s="1">
        <v>42940</v>
      </c>
      <c r="B92" t="s">
        <v>27</v>
      </c>
      <c r="C92">
        <v>2</v>
      </c>
    </row>
    <row r="93" spans="1:3" x14ac:dyDescent="0.25">
      <c r="A93" s="1">
        <v>42941</v>
      </c>
      <c r="C93">
        <v>3</v>
      </c>
    </row>
    <row r="94" spans="1:3" x14ac:dyDescent="0.25">
      <c r="A94" s="1">
        <v>42942</v>
      </c>
      <c r="B94" t="s">
        <v>28</v>
      </c>
      <c r="C94">
        <v>3</v>
      </c>
    </row>
    <row r="95" spans="1:3" x14ac:dyDescent="0.25">
      <c r="A95" s="1">
        <v>42943</v>
      </c>
      <c r="B95" t="s">
        <v>30</v>
      </c>
      <c r="C95">
        <v>4</v>
      </c>
    </row>
    <row r="96" spans="1:3" x14ac:dyDescent="0.25">
      <c r="A96" s="1">
        <v>42944</v>
      </c>
      <c r="B96" t="s">
        <v>24</v>
      </c>
      <c r="C96">
        <v>2</v>
      </c>
    </row>
    <row r="97" spans="1:3" x14ac:dyDescent="0.25">
      <c r="A97" s="1">
        <v>42945</v>
      </c>
      <c r="B97" t="s">
        <v>31</v>
      </c>
      <c r="C97">
        <v>4</v>
      </c>
    </row>
    <row r="98" spans="1:3" x14ac:dyDescent="0.25">
      <c r="A98" s="1">
        <v>42946</v>
      </c>
      <c r="B98" t="s">
        <v>32</v>
      </c>
      <c r="C98">
        <v>2</v>
      </c>
    </row>
    <row r="99" spans="1:3" x14ac:dyDescent="0.25">
      <c r="A99" s="1">
        <v>42948</v>
      </c>
      <c r="B99" t="s">
        <v>33</v>
      </c>
      <c r="C99">
        <v>3</v>
      </c>
    </row>
    <row r="100" spans="1:3" x14ac:dyDescent="0.25">
      <c r="A100" s="1">
        <v>42949</v>
      </c>
      <c r="B100" t="s">
        <v>34</v>
      </c>
      <c r="C100">
        <v>3</v>
      </c>
    </row>
    <row r="101" spans="1:3" x14ac:dyDescent="0.25">
      <c r="A101" s="1">
        <v>42950</v>
      </c>
      <c r="B101" t="s">
        <v>35</v>
      </c>
      <c r="C101">
        <v>5</v>
      </c>
    </row>
    <row r="102" spans="1:3" x14ac:dyDescent="0.25">
      <c r="A102" s="1">
        <v>42952</v>
      </c>
      <c r="B102" t="s">
        <v>36</v>
      </c>
      <c r="C102">
        <v>3</v>
      </c>
    </row>
    <row r="103" spans="1:3" x14ac:dyDescent="0.25">
      <c r="A103" s="1">
        <v>42953</v>
      </c>
      <c r="C103">
        <v>3</v>
      </c>
    </row>
    <row r="104" spans="1:3" x14ac:dyDescent="0.25">
      <c r="A104" s="1">
        <v>42954</v>
      </c>
      <c r="C104">
        <v>2</v>
      </c>
    </row>
    <row r="105" spans="1:3" x14ac:dyDescent="0.25">
      <c r="A105" s="1">
        <v>42955</v>
      </c>
      <c r="C105">
        <v>2</v>
      </c>
    </row>
    <row r="106" spans="1:3" x14ac:dyDescent="0.25">
      <c r="A106" s="1">
        <v>42957</v>
      </c>
      <c r="C106">
        <v>3</v>
      </c>
    </row>
    <row r="107" spans="1:3" x14ac:dyDescent="0.25">
      <c r="A107" s="1">
        <v>42962</v>
      </c>
      <c r="C107">
        <v>3</v>
      </c>
    </row>
    <row r="108" spans="1:3" x14ac:dyDescent="0.25">
      <c r="A108" s="1">
        <v>42963</v>
      </c>
      <c r="C108">
        <v>2</v>
      </c>
    </row>
    <row r="109" spans="1:3" x14ac:dyDescent="0.25">
      <c r="A109" s="1">
        <v>42964</v>
      </c>
      <c r="C109">
        <v>2</v>
      </c>
    </row>
    <row r="110" spans="1:3" x14ac:dyDescent="0.25">
      <c r="A110" s="1">
        <v>42967</v>
      </c>
      <c r="C110">
        <v>4</v>
      </c>
    </row>
    <row r="111" spans="1:3" x14ac:dyDescent="0.25">
      <c r="A111" s="1">
        <v>42968</v>
      </c>
      <c r="C111">
        <v>2</v>
      </c>
    </row>
    <row r="112" spans="1:3" x14ac:dyDescent="0.25">
      <c r="A112" s="1">
        <v>42969</v>
      </c>
      <c r="C112">
        <v>4</v>
      </c>
    </row>
    <row r="113" spans="1:3" x14ac:dyDescent="0.25">
      <c r="A113" s="1">
        <v>42970</v>
      </c>
      <c r="C113">
        <v>3</v>
      </c>
    </row>
    <row r="114" spans="1:3" x14ac:dyDescent="0.25">
      <c r="A114" s="1">
        <v>42977</v>
      </c>
      <c r="C114">
        <v>2</v>
      </c>
    </row>
    <row r="115" spans="1:3" x14ac:dyDescent="0.25">
      <c r="A115" s="1">
        <v>42979</v>
      </c>
      <c r="C115">
        <v>2</v>
      </c>
    </row>
    <row r="116" spans="1:3" x14ac:dyDescent="0.25">
      <c r="A116" s="1">
        <v>42980</v>
      </c>
      <c r="C116">
        <v>4</v>
      </c>
    </row>
    <row r="117" spans="1:3" x14ac:dyDescent="0.25">
      <c r="A117" s="1">
        <v>43000</v>
      </c>
      <c r="C117">
        <v>4</v>
      </c>
    </row>
    <row r="118" spans="1:3" x14ac:dyDescent="0.25">
      <c r="A118" s="1">
        <v>43001</v>
      </c>
      <c r="B118" t="s">
        <v>94</v>
      </c>
      <c r="C118">
        <v>8</v>
      </c>
    </row>
    <row r="119" spans="1:3" x14ac:dyDescent="0.25">
      <c r="A119" s="1">
        <v>43002</v>
      </c>
      <c r="C119">
        <v>8</v>
      </c>
    </row>
    <row r="120" spans="1:3" x14ac:dyDescent="0.25">
      <c r="A120" s="1">
        <v>43007</v>
      </c>
      <c r="B120" t="s">
        <v>36</v>
      </c>
      <c r="C120">
        <v>3</v>
      </c>
    </row>
    <row r="121" spans="1:3" x14ac:dyDescent="0.25">
      <c r="A121" s="1">
        <v>43009</v>
      </c>
      <c r="C121">
        <v>3</v>
      </c>
    </row>
    <row r="122" spans="1:3" x14ac:dyDescent="0.25">
      <c r="A122" s="1">
        <v>43011</v>
      </c>
      <c r="C122">
        <v>4</v>
      </c>
    </row>
    <row r="123" spans="1:3" x14ac:dyDescent="0.25">
      <c r="A123" s="1">
        <v>43015</v>
      </c>
      <c r="C123">
        <v>6</v>
      </c>
    </row>
    <row r="124" spans="1:3" x14ac:dyDescent="0.25">
      <c r="A124" s="1">
        <v>43016</v>
      </c>
      <c r="C124">
        <v>4</v>
      </c>
    </row>
    <row r="125" spans="1:3" x14ac:dyDescent="0.25">
      <c r="A125" s="1">
        <v>43025</v>
      </c>
      <c r="C125">
        <v>4</v>
      </c>
    </row>
    <row r="126" spans="1:3" x14ac:dyDescent="0.25">
      <c r="A126" s="1">
        <v>43027</v>
      </c>
      <c r="C126">
        <v>2</v>
      </c>
    </row>
    <row r="127" spans="1:3" x14ac:dyDescent="0.25">
      <c r="A127" s="1">
        <v>43032</v>
      </c>
      <c r="C127">
        <v>2</v>
      </c>
    </row>
    <row r="128" spans="1:3" x14ac:dyDescent="0.25">
      <c r="A128" s="1">
        <v>43033</v>
      </c>
      <c r="B128" t="s">
        <v>148</v>
      </c>
      <c r="C128">
        <v>3</v>
      </c>
    </row>
    <row r="129" spans="1:3" x14ac:dyDescent="0.25">
      <c r="A129" s="1">
        <v>43047</v>
      </c>
      <c r="B129" t="s">
        <v>36</v>
      </c>
      <c r="C129">
        <v>3</v>
      </c>
    </row>
    <row r="130" spans="1:3" x14ac:dyDescent="0.25">
      <c r="A130" s="1">
        <v>43070</v>
      </c>
      <c r="C130">
        <v>5</v>
      </c>
    </row>
    <row r="131" spans="1:3" x14ac:dyDescent="0.25">
      <c r="A131" s="1">
        <v>43089</v>
      </c>
      <c r="B131" s="35"/>
      <c r="C131" s="35">
        <v>4</v>
      </c>
    </row>
    <row r="132" spans="1:3" x14ac:dyDescent="0.25">
      <c r="A132" s="1">
        <v>43103</v>
      </c>
      <c r="B132" s="35"/>
      <c r="C132" s="35">
        <v>2</v>
      </c>
    </row>
    <row r="133" spans="1:3" x14ac:dyDescent="0.25">
      <c r="A133" s="1">
        <v>43109</v>
      </c>
      <c r="B133" s="35" t="s">
        <v>165</v>
      </c>
      <c r="C133" s="35">
        <v>2</v>
      </c>
    </row>
    <row r="134" spans="1:3" x14ac:dyDescent="0.25">
      <c r="A134" s="1">
        <v>43125</v>
      </c>
      <c r="B134" s="35" t="s">
        <v>166</v>
      </c>
      <c r="C134" s="35">
        <v>5</v>
      </c>
    </row>
    <row r="135" spans="1:3" x14ac:dyDescent="0.25">
      <c r="A135" s="1">
        <v>43177</v>
      </c>
      <c r="B135" s="35" t="s">
        <v>171</v>
      </c>
      <c r="C135" s="35">
        <v>1</v>
      </c>
    </row>
  </sheetData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Y365"/>
  <sheetViews>
    <sheetView tabSelected="1" topLeftCell="A346" zoomScale="170" zoomScaleNormal="170" workbookViewId="0">
      <selection activeCell="B353" sqref="B353:Q353"/>
    </sheetView>
  </sheetViews>
  <sheetFormatPr defaultRowHeight="15" x14ac:dyDescent="0.25"/>
  <cols>
    <col min="1" max="14" width="9.140625" style="8"/>
    <col min="15" max="15" width="54.5703125" style="8" customWidth="1"/>
    <col min="16" max="16" width="11.5703125" style="8" customWidth="1"/>
    <col min="17" max="17" width="9.140625" style="8"/>
    <col min="18" max="18" width="11.85546875" style="8" bestFit="1" customWidth="1"/>
    <col min="19" max="20" width="9.140625" style="8"/>
    <col min="21" max="21" width="17.140625" style="8" customWidth="1"/>
    <col min="22" max="16384" width="9.140625" style="8"/>
  </cols>
  <sheetData>
    <row r="2" spans="1:16" x14ac:dyDescent="0.25">
      <c r="A2" s="7">
        <v>1</v>
      </c>
      <c r="B2" s="45" t="s">
        <v>88</v>
      </c>
      <c r="C2" s="45"/>
      <c r="D2" s="45"/>
      <c r="E2" s="45"/>
      <c r="F2" s="45"/>
      <c r="G2" s="45"/>
      <c r="H2" s="45"/>
      <c r="I2" s="45"/>
      <c r="J2" s="45"/>
      <c r="K2" s="45"/>
      <c r="L2" s="45"/>
      <c r="M2" s="45"/>
      <c r="N2" s="45"/>
      <c r="O2" s="45"/>
      <c r="P2" s="45"/>
    </row>
    <row r="3" spans="1:16" x14ac:dyDescent="0.25">
      <c r="A3" s="7">
        <v>2</v>
      </c>
      <c r="B3" s="45" t="s">
        <v>37</v>
      </c>
      <c r="C3" s="45"/>
      <c r="D3" s="45"/>
      <c r="E3" s="45"/>
      <c r="F3" s="45"/>
      <c r="G3" s="45"/>
      <c r="H3" s="45"/>
      <c r="I3" s="45"/>
      <c r="J3" s="45"/>
      <c r="K3" s="45"/>
      <c r="L3" s="45"/>
      <c r="M3" s="45"/>
      <c r="N3" s="45"/>
      <c r="O3" s="45"/>
      <c r="P3" s="45"/>
    </row>
    <row r="4" spans="1:16" x14ac:dyDescent="0.25">
      <c r="A4" s="7">
        <v>3</v>
      </c>
      <c r="B4" s="45" t="s">
        <v>38</v>
      </c>
      <c r="C4" s="45"/>
      <c r="D4" s="45"/>
      <c r="E4" s="45"/>
      <c r="F4" s="45"/>
      <c r="G4" s="45"/>
      <c r="H4" s="45"/>
      <c r="I4" s="45"/>
      <c r="J4" s="45"/>
      <c r="K4" s="45"/>
      <c r="L4" s="45"/>
      <c r="M4" s="45"/>
      <c r="N4" s="45"/>
      <c r="O4" s="45"/>
      <c r="P4" s="45"/>
    </row>
    <row r="5" spans="1:16" x14ac:dyDescent="0.25">
      <c r="A5" s="7">
        <v>4</v>
      </c>
      <c r="B5" s="45" t="s">
        <v>51</v>
      </c>
      <c r="C5" s="45"/>
      <c r="D5" s="45"/>
      <c r="E5" s="45"/>
      <c r="F5" s="45"/>
      <c r="G5" s="45"/>
      <c r="H5" s="45"/>
      <c r="I5" s="45"/>
      <c r="J5" s="45"/>
      <c r="K5" s="45"/>
      <c r="L5" s="45"/>
      <c r="M5" s="45"/>
      <c r="N5" s="45"/>
      <c r="O5" s="45"/>
      <c r="P5" s="45"/>
    </row>
    <row r="6" spans="1:16" x14ac:dyDescent="0.25">
      <c r="A6" s="7">
        <v>5</v>
      </c>
      <c r="B6" s="45" t="s">
        <v>39</v>
      </c>
      <c r="C6" s="45"/>
      <c r="D6" s="45"/>
      <c r="E6" s="45"/>
      <c r="F6" s="45"/>
      <c r="G6" s="45"/>
      <c r="H6" s="45"/>
      <c r="I6" s="45"/>
      <c r="J6" s="45"/>
      <c r="K6" s="45"/>
      <c r="L6" s="45"/>
      <c r="M6" s="45"/>
      <c r="N6" s="45"/>
      <c r="O6" s="45"/>
      <c r="P6" s="45"/>
    </row>
    <row r="7" spans="1:16" x14ac:dyDescent="0.25">
      <c r="A7" s="7">
        <v>6</v>
      </c>
      <c r="B7" s="45" t="s">
        <v>50</v>
      </c>
      <c r="C7" s="45"/>
      <c r="D7" s="45"/>
      <c r="E7" s="45"/>
      <c r="F7" s="45"/>
      <c r="G7" s="45"/>
      <c r="H7" s="45"/>
      <c r="I7" s="45"/>
      <c r="J7" s="45"/>
      <c r="K7" s="45"/>
      <c r="L7" s="45"/>
      <c r="M7" s="45"/>
      <c r="N7" s="45"/>
      <c r="O7" s="45"/>
      <c r="P7" s="45"/>
    </row>
    <row r="8" spans="1:16" x14ac:dyDescent="0.25">
      <c r="A8" s="7">
        <v>7</v>
      </c>
      <c r="B8" s="45" t="s">
        <v>40</v>
      </c>
      <c r="C8" s="45"/>
      <c r="D8" s="45"/>
      <c r="E8" s="45"/>
      <c r="F8" s="45"/>
      <c r="G8" s="45"/>
      <c r="H8" s="45"/>
      <c r="I8" s="45"/>
      <c r="J8" s="45"/>
      <c r="K8" s="45"/>
      <c r="L8" s="45"/>
      <c r="M8" s="45"/>
      <c r="N8" s="45"/>
      <c r="O8" s="45"/>
      <c r="P8" s="45"/>
    </row>
    <row r="9" spans="1:16" x14ac:dyDescent="0.25">
      <c r="A9" s="7">
        <v>8</v>
      </c>
      <c r="B9" s="45" t="s">
        <v>61</v>
      </c>
      <c r="C9" s="45"/>
      <c r="D9" s="45"/>
      <c r="E9" s="45"/>
      <c r="F9" s="45"/>
      <c r="G9" s="45"/>
      <c r="H9" s="45"/>
      <c r="I9" s="45"/>
      <c r="J9" s="45"/>
      <c r="K9" s="45"/>
      <c r="L9" s="45"/>
      <c r="M9" s="45"/>
      <c r="N9" s="45"/>
      <c r="O9" s="45"/>
      <c r="P9" s="45"/>
    </row>
    <row r="10" spans="1:16" x14ac:dyDescent="0.25">
      <c r="A10" s="9">
        <v>9</v>
      </c>
      <c r="B10" s="46" t="s">
        <v>56</v>
      </c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  <c r="P10" s="46"/>
    </row>
    <row r="11" spans="1:16" x14ac:dyDescent="0.25">
      <c r="A11" s="7">
        <v>10</v>
      </c>
      <c r="B11" s="45" t="s">
        <v>41</v>
      </c>
      <c r="C11" s="45"/>
      <c r="D11" s="45"/>
      <c r="E11" s="45"/>
      <c r="F11" s="45"/>
      <c r="G11" s="45"/>
      <c r="H11" s="45"/>
      <c r="I11" s="45"/>
      <c r="J11" s="45"/>
      <c r="K11" s="45"/>
      <c r="L11" s="45"/>
      <c r="M11" s="45"/>
      <c r="N11" s="45"/>
      <c r="O11" s="45"/>
      <c r="P11" s="45"/>
    </row>
    <row r="12" spans="1:16" x14ac:dyDescent="0.25">
      <c r="A12" s="7">
        <v>11</v>
      </c>
      <c r="B12" s="45" t="s">
        <v>42</v>
      </c>
      <c r="C12" s="45"/>
      <c r="D12" s="45"/>
      <c r="E12" s="45"/>
      <c r="F12" s="45"/>
      <c r="G12" s="45"/>
      <c r="H12" s="45"/>
      <c r="I12" s="45"/>
      <c r="J12" s="45"/>
      <c r="K12" s="45"/>
      <c r="L12" s="45"/>
      <c r="M12" s="45"/>
      <c r="N12" s="45"/>
      <c r="O12" s="45"/>
      <c r="P12" s="45"/>
    </row>
    <row r="13" spans="1:16" x14ac:dyDescent="0.25">
      <c r="A13" s="7">
        <v>12</v>
      </c>
      <c r="B13" s="45" t="s">
        <v>43</v>
      </c>
      <c r="C13" s="45"/>
      <c r="D13" s="45"/>
      <c r="E13" s="45"/>
      <c r="F13" s="45"/>
      <c r="G13" s="45"/>
      <c r="H13" s="45"/>
      <c r="I13" s="45"/>
      <c r="J13" s="45"/>
      <c r="K13" s="45"/>
      <c r="L13" s="45"/>
      <c r="M13" s="45"/>
      <c r="N13" s="45"/>
      <c r="O13" s="45"/>
      <c r="P13" s="45"/>
    </row>
    <row r="14" spans="1:16" x14ac:dyDescent="0.25">
      <c r="A14" s="7">
        <v>13</v>
      </c>
      <c r="B14" s="45" t="s">
        <v>44</v>
      </c>
      <c r="C14" s="45"/>
      <c r="D14" s="45"/>
      <c r="E14" s="45"/>
      <c r="F14" s="45"/>
      <c r="G14" s="45"/>
      <c r="H14" s="45"/>
      <c r="I14" s="45"/>
      <c r="J14" s="45"/>
      <c r="K14" s="45"/>
      <c r="L14" s="45"/>
      <c r="M14" s="45"/>
      <c r="N14" s="45"/>
      <c r="O14" s="45"/>
      <c r="P14" s="45"/>
    </row>
    <row r="15" spans="1:16" x14ac:dyDescent="0.25">
      <c r="A15" s="9">
        <v>14</v>
      </c>
      <c r="B15" s="46" t="s">
        <v>63</v>
      </c>
      <c r="C15" s="46"/>
      <c r="D15" s="46"/>
      <c r="E15" s="46"/>
      <c r="F15" s="46"/>
      <c r="G15" s="46"/>
      <c r="H15" s="46"/>
      <c r="I15" s="46"/>
      <c r="J15" s="46"/>
      <c r="K15" s="46"/>
      <c r="L15" s="46"/>
      <c r="M15" s="46"/>
      <c r="N15" s="46"/>
      <c r="O15" s="46"/>
      <c r="P15" s="46"/>
    </row>
    <row r="16" spans="1:16" x14ac:dyDescent="0.25">
      <c r="A16" s="7">
        <v>15</v>
      </c>
      <c r="B16" s="45" t="s">
        <v>45</v>
      </c>
      <c r="C16" s="45"/>
      <c r="D16" s="45"/>
      <c r="E16" s="45"/>
      <c r="F16" s="45"/>
      <c r="G16" s="45"/>
      <c r="H16" s="45"/>
      <c r="I16" s="45"/>
      <c r="J16" s="45"/>
      <c r="K16" s="45"/>
      <c r="L16" s="45"/>
      <c r="M16" s="45"/>
      <c r="N16" s="45"/>
      <c r="O16" s="45"/>
      <c r="P16" s="45"/>
    </row>
    <row r="17" spans="1:16" x14ac:dyDescent="0.25">
      <c r="A17" s="7">
        <v>16</v>
      </c>
      <c r="B17" s="45" t="s">
        <v>46</v>
      </c>
      <c r="C17" s="45"/>
      <c r="D17" s="45"/>
      <c r="E17" s="45"/>
      <c r="F17" s="45"/>
      <c r="G17" s="45"/>
      <c r="H17" s="45"/>
      <c r="I17" s="45"/>
      <c r="J17" s="45"/>
      <c r="K17" s="45"/>
      <c r="L17" s="45"/>
      <c r="M17" s="45"/>
      <c r="N17" s="45"/>
      <c r="O17" s="45"/>
      <c r="P17" s="45"/>
    </row>
    <row r="18" spans="1:16" x14ac:dyDescent="0.25">
      <c r="A18" s="7">
        <v>17</v>
      </c>
      <c r="B18" s="45" t="s">
        <v>47</v>
      </c>
      <c r="C18" s="45"/>
      <c r="D18" s="45"/>
      <c r="E18" s="45"/>
      <c r="F18" s="45"/>
      <c r="G18" s="45"/>
      <c r="H18" s="45"/>
      <c r="I18" s="45"/>
      <c r="J18" s="45"/>
      <c r="K18" s="45"/>
      <c r="L18" s="45"/>
      <c r="M18" s="45"/>
      <c r="N18" s="45"/>
      <c r="O18" s="45"/>
      <c r="P18" s="45"/>
    </row>
    <row r="19" spans="1:16" x14ac:dyDescent="0.25">
      <c r="A19" s="7">
        <v>18</v>
      </c>
      <c r="B19" s="45" t="s">
        <v>48</v>
      </c>
      <c r="C19" s="45"/>
      <c r="D19" s="45"/>
      <c r="E19" s="45"/>
      <c r="F19" s="45"/>
      <c r="G19" s="45"/>
      <c r="H19" s="45"/>
      <c r="I19" s="45"/>
      <c r="J19" s="45"/>
      <c r="K19" s="45"/>
      <c r="L19" s="45"/>
      <c r="M19" s="45"/>
      <c r="N19" s="45"/>
      <c r="O19" s="45"/>
      <c r="P19" s="45"/>
    </row>
    <row r="20" spans="1:16" x14ac:dyDescent="0.25">
      <c r="A20" s="7">
        <v>19</v>
      </c>
      <c r="B20" s="45" t="s">
        <v>49</v>
      </c>
      <c r="C20" s="45"/>
      <c r="D20" s="45"/>
      <c r="E20" s="45"/>
      <c r="F20" s="45"/>
      <c r="G20" s="45"/>
      <c r="H20" s="45"/>
      <c r="I20" s="45"/>
      <c r="J20" s="45"/>
      <c r="K20" s="45"/>
      <c r="L20" s="45"/>
      <c r="M20" s="45"/>
      <c r="N20" s="45"/>
      <c r="O20" s="45"/>
      <c r="P20" s="45"/>
    </row>
    <row r="21" spans="1:16" x14ac:dyDescent="0.25">
      <c r="A21" s="7">
        <v>20</v>
      </c>
      <c r="B21" s="45" t="s">
        <v>52</v>
      </c>
      <c r="C21" s="45"/>
      <c r="D21" s="45"/>
      <c r="E21" s="45"/>
      <c r="F21" s="45"/>
      <c r="G21" s="45"/>
      <c r="H21" s="45"/>
      <c r="I21" s="45"/>
      <c r="J21" s="45"/>
      <c r="K21" s="45"/>
      <c r="L21" s="45"/>
      <c r="M21" s="45"/>
      <c r="N21" s="45"/>
      <c r="O21" s="45"/>
      <c r="P21" s="45"/>
    </row>
    <row r="22" spans="1:16" x14ac:dyDescent="0.25">
      <c r="A22" s="7">
        <v>21</v>
      </c>
      <c r="B22" s="45" t="s">
        <v>53</v>
      </c>
      <c r="C22" s="45"/>
      <c r="D22" s="45"/>
      <c r="E22" s="45"/>
      <c r="F22" s="45"/>
      <c r="G22" s="45"/>
      <c r="H22" s="45"/>
      <c r="I22" s="45"/>
      <c r="J22" s="45"/>
      <c r="K22" s="45"/>
      <c r="L22" s="45"/>
      <c r="M22" s="45"/>
      <c r="N22" s="45"/>
      <c r="O22" s="45"/>
      <c r="P22" s="45"/>
    </row>
    <row r="23" spans="1:16" x14ac:dyDescent="0.25">
      <c r="A23" s="7">
        <v>22</v>
      </c>
      <c r="B23" s="45" t="s">
        <v>79</v>
      </c>
      <c r="C23" s="45"/>
      <c r="D23" s="45"/>
      <c r="E23" s="45"/>
      <c r="F23" s="45"/>
      <c r="G23" s="45"/>
      <c r="H23" s="45"/>
      <c r="I23" s="45"/>
      <c r="J23" s="45"/>
      <c r="K23" s="45"/>
      <c r="L23" s="45"/>
      <c r="M23" s="45"/>
      <c r="N23" s="45"/>
      <c r="O23" s="45"/>
      <c r="P23" s="45"/>
    </row>
    <row r="24" spans="1:16" x14ac:dyDescent="0.25">
      <c r="A24" s="7">
        <v>23</v>
      </c>
      <c r="B24" s="45" t="s">
        <v>54</v>
      </c>
      <c r="C24" s="45"/>
      <c r="D24" s="45"/>
      <c r="E24" s="45"/>
      <c r="F24" s="45"/>
      <c r="G24" s="45"/>
      <c r="H24" s="45"/>
      <c r="I24" s="45"/>
      <c r="J24" s="45"/>
      <c r="K24" s="45"/>
      <c r="L24" s="45"/>
      <c r="M24" s="45"/>
      <c r="N24" s="45"/>
      <c r="O24" s="45"/>
      <c r="P24" s="45"/>
    </row>
    <row r="25" spans="1:16" s="7" customFormat="1" x14ac:dyDescent="0.25">
      <c r="A25" s="7">
        <v>24</v>
      </c>
      <c r="B25" s="45" t="s">
        <v>85</v>
      </c>
      <c r="C25" s="45"/>
      <c r="D25" s="45"/>
      <c r="E25" s="45"/>
      <c r="F25" s="45"/>
      <c r="G25" s="45"/>
      <c r="H25" s="45"/>
      <c r="I25" s="45"/>
      <c r="J25" s="45"/>
      <c r="K25" s="45"/>
      <c r="L25" s="45"/>
      <c r="M25" s="45"/>
      <c r="N25" s="45"/>
      <c r="O25" s="45"/>
      <c r="P25" s="45"/>
    </row>
    <row r="26" spans="1:16" x14ac:dyDescent="0.25">
      <c r="A26" s="7">
        <v>25</v>
      </c>
      <c r="B26" s="45" t="s">
        <v>55</v>
      </c>
      <c r="C26" s="45"/>
      <c r="D26" s="45"/>
      <c r="E26" s="45"/>
      <c r="F26" s="45"/>
      <c r="G26" s="45"/>
      <c r="H26" s="45"/>
      <c r="I26" s="45"/>
      <c r="J26" s="45"/>
      <c r="K26" s="45"/>
      <c r="L26" s="45"/>
      <c r="M26" s="45"/>
      <c r="N26" s="45"/>
      <c r="O26" s="45"/>
      <c r="P26" s="45"/>
    </row>
    <row r="27" spans="1:16" x14ac:dyDescent="0.25">
      <c r="A27" s="8">
        <v>26</v>
      </c>
      <c r="B27" s="49"/>
      <c r="C27" s="49"/>
      <c r="D27" s="49"/>
      <c r="E27" s="49"/>
      <c r="F27" s="49"/>
      <c r="G27" s="49"/>
      <c r="H27" s="49"/>
      <c r="I27" s="49"/>
      <c r="J27" s="49"/>
      <c r="K27" s="49"/>
      <c r="L27" s="49"/>
      <c r="M27" s="49"/>
      <c r="N27" s="49"/>
      <c r="O27" s="49"/>
      <c r="P27" s="49"/>
    </row>
    <row r="28" spans="1:16" x14ac:dyDescent="0.25">
      <c r="A28" s="7">
        <v>27</v>
      </c>
      <c r="B28" s="10" t="s">
        <v>58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1"/>
    </row>
    <row r="29" spans="1:16" ht="5.0999999999999996" customHeight="1" x14ac:dyDescent="0.25">
      <c r="A29" s="8">
        <v>27</v>
      </c>
      <c r="B29" s="12">
        <v>38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ht="5.0999999999999996" customHeight="1" x14ac:dyDescent="0.25">
      <c r="A30" s="8">
        <v>28</v>
      </c>
      <c r="B30" s="12">
        <v>39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ht="5.0999999999999996" customHeight="1" x14ac:dyDescent="0.25">
      <c r="A31" s="8">
        <v>29</v>
      </c>
      <c r="B31" s="12">
        <v>40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ht="5.0999999999999996" customHeight="1" x14ac:dyDescent="0.25">
      <c r="A32" s="8">
        <v>30</v>
      </c>
      <c r="B32" s="13">
        <v>41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ht="5.0999999999999996" customHeight="1" x14ac:dyDescent="0.25">
      <c r="A33" s="8">
        <v>31</v>
      </c>
      <c r="B33" s="13">
        <v>42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ht="5.0999999999999996" customHeight="1" x14ac:dyDescent="0.25">
      <c r="A34" s="8">
        <v>32</v>
      </c>
      <c r="B34" s="14">
        <v>43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ht="5.0999999999999996" customHeight="1" x14ac:dyDescent="0.25">
      <c r="A35" s="8">
        <v>33</v>
      </c>
      <c r="B35" s="14">
        <v>44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ht="5.0999999999999996" customHeight="1" x14ac:dyDescent="0.25">
      <c r="A36" s="8">
        <v>34</v>
      </c>
      <c r="B36" s="15">
        <v>45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ht="5.0999999999999996" customHeight="1" x14ac:dyDescent="0.25">
      <c r="A37" s="8">
        <v>35</v>
      </c>
      <c r="B37" s="15">
        <v>46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ht="5.0999999999999996" customHeight="1" x14ac:dyDescent="0.25">
      <c r="A38" s="8">
        <v>36</v>
      </c>
      <c r="B38" s="16">
        <v>47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ht="5.0999999999999996" customHeight="1" x14ac:dyDescent="0.25">
      <c r="A39" s="8">
        <v>37</v>
      </c>
      <c r="B39" s="16">
        <v>48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ht="5.0999999999999996" customHeight="1" x14ac:dyDescent="0.25">
      <c r="A40" s="8">
        <v>38</v>
      </c>
      <c r="B40" s="17">
        <v>49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ht="5.0999999999999996" customHeight="1" x14ac:dyDescent="0.25">
      <c r="A41" s="8">
        <v>39</v>
      </c>
      <c r="B41" s="17">
        <v>50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ht="5.0999999999999996" customHeight="1" x14ac:dyDescent="0.25">
      <c r="A42" s="8">
        <v>40</v>
      </c>
      <c r="B42" s="18">
        <v>51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ht="5.0999999999999996" customHeight="1" x14ac:dyDescent="0.25">
      <c r="A43" s="8">
        <v>41</v>
      </c>
      <c r="B43" s="18">
        <v>52</v>
      </c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ht="5.0999999999999996" customHeight="1" x14ac:dyDescent="0.25">
      <c r="A44" s="8">
        <v>42</v>
      </c>
      <c r="B44" s="19">
        <v>53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ht="5.0999999999999996" customHeight="1" x14ac:dyDescent="0.25">
      <c r="A45" s="8">
        <v>43</v>
      </c>
      <c r="B45" s="19">
        <v>54</v>
      </c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ht="5.0999999999999996" customHeight="1" x14ac:dyDescent="0.25">
      <c r="A46" s="8">
        <v>44</v>
      </c>
      <c r="B46" s="20">
        <v>55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ht="5.0999999999999996" customHeight="1" x14ac:dyDescent="0.25">
      <c r="A47" s="8">
        <v>45</v>
      </c>
      <c r="B47" s="20">
        <v>56</v>
      </c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ht="5.0999999999999996" customHeight="1" x14ac:dyDescent="0.25">
      <c r="A48" s="8">
        <v>46</v>
      </c>
      <c r="B48" s="21">
        <v>57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ht="5.0999999999999996" customHeight="1" x14ac:dyDescent="0.25">
      <c r="A49" s="8">
        <v>47</v>
      </c>
      <c r="B49" s="21">
        <v>58</v>
      </c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ht="5.0999999999999996" customHeight="1" x14ac:dyDescent="0.25">
      <c r="A50" s="8">
        <v>48</v>
      </c>
      <c r="B50" s="21">
        <v>59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ht="5.0999999999999996" customHeight="1" x14ac:dyDescent="0.25">
      <c r="A51" s="8">
        <v>49</v>
      </c>
      <c r="B51" s="21">
        <v>60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25">
      <c r="A52" s="8">
        <v>28</v>
      </c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</row>
    <row r="53" spans="1:16" ht="30.6" customHeight="1" x14ac:dyDescent="0.25">
      <c r="A53" s="22">
        <v>29</v>
      </c>
      <c r="B53" s="50" t="s">
        <v>78</v>
      </c>
      <c r="C53" s="50"/>
      <c r="D53" s="50"/>
      <c r="E53" s="50"/>
      <c r="F53" s="50"/>
      <c r="G53" s="50"/>
      <c r="H53" s="50"/>
      <c r="I53" s="50"/>
      <c r="J53" s="50"/>
      <c r="K53" s="50"/>
      <c r="L53" s="50"/>
      <c r="M53" s="50"/>
      <c r="N53" s="50"/>
      <c r="O53" s="50"/>
      <c r="P53" s="50"/>
    </row>
    <row r="54" spans="1:16" x14ac:dyDescent="0.25">
      <c r="A54" s="7">
        <v>30</v>
      </c>
      <c r="B54" s="48" t="s">
        <v>82</v>
      </c>
      <c r="C54" s="48"/>
      <c r="D54" s="48"/>
      <c r="E54" s="48"/>
      <c r="F54" s="48"/>
      <c r="G54" s="48"/>
      <c r="H54" s="48"/>
      <c r="I54" s="48"/>
      <c r="J54" s="48"/>
      <c r="K54" s="48"/>
      <c r="L54" s="48"/>
      <c r="M54" s="48"/>
      <c r="N54" s="48"/>
      <c r="O54" s="48"/>
      <c r="P54" s="48"/>
    </row>
    <row r="55" spans="1:16" ht="15" customHeight="1" x14ac:dyDescent="0.25">
      <c r="A55" s="7">
        <v>31</v>
      </c>
      <c r="B55" s="48" t="s">
        <v>57</v>
      </c>
      <c r="C55" s="48"/>
      <c r="D55" s="48"/>
      <c r="E55" s="48"/>
      <c r="F55" s="48"/>
      <c r="G55" s="48"/>
      <c r="H55" s="48"/>
      <c r="I55" s="48"/>
      <c r="J55" s="48"/>
      <c r="K55" s="48"/>
      <c r="L55" s="48"/>
      <c r="M55" s="48"/>
      <c r="N55" s="48"/>
      <c r="O55" s="48"/>
      <c r="P55" s="48"/>
    </row>
    <row r="56" spans="1:16" s="23" customFormat="1" ht="15.75" customHeight="1" x14ac:dyDescent="0.25">
      <c r="A56" s="7">
        <v>32</v>
      </c>
      <c r="B56" s="48" t="s">
        <v>83</v>
      </c>
      <c r="C56" s="48"/>
      <c r="D56" s="48"/>
      <c r="E56" s="48"/>
      <c r="F56" s="48"/>
      <c r="G56" s="48"/>
      <c r="H56" s="48"/>
      <c r="I56" s="48"/>
      <c r="J56" s="48"/>
      <c r="K56" s="48"/>
      <c r="L56" s="48"/>
      <c r="M56" s="48"/>
      <c r="N56" s="48"/>
      <c r="O56" s="48"/>
      <c r="P56" s="48"/>
    </row>
    <row r="57" spans="1:16" s="23" customFormat="1" ht="12.75" customHeight="1" x14ac:dyDescent="0.25">
      <c r="A57" s="7"/>
      <c r="B57" s="48" t="s">
        <v>84</v>
      </c>
      <c r="C57" s="48"/>
      <c r="D57" s="48"/>
      <c r="E57" s="48"/>
      <c r="F57" s="48"/>
      <c r="G57" s="48"/>
      <c r="H57" s="48"/>
      <c r="I57" s="48"/>
      <c r="J57" s="48"/>
      <c r="K57" s="48"/>
      <c r="L57" s="48"/>
      <c r="M57" s="48"/>
      <c r="N57" s="48"/>
      <c r="O57" s="48"/>
      <c r="P57" s="48"/>
    </row>
    <row r="58" spans="1:16" s="24" customFormat="1" ht="249.75" customHeight="1" x14ac:dyDescent="0.25">
      <c r="A58" s="7"/>
      <c r="B58" s="48"/>
      <c r="C58" s="48"/>
      <c r="D58" s="48"/>
      <c r="E58" s="48"/>
      <c r="F58" s="48"/>
      <c r="G58" s="48"/>
      <c r="H58" s="48"/>
      <c r="I58" s="48"/>
      <c r="J58" s="48"/>
      <c r="K58" s="48"/>
      <c r="L58" s="48"/>
      <c r="M58" s="48"/>
      <c r="N58" s="48"/>
      <c r="O58" s="48"/>
      <c r="P58" s="48"/>
    </row>
    <row r="59" spans="1:16" ht="28.5" customHeight="1" x14ac:dyDescent="0.25">
      <c r="A59" s="7">
        <v>33</v>
      </c>
      <c r="B59" s="47" t="s">
        <v>62</v>
      </c>
      <c r="C59" s="47"/>
      <c r="D59" s="47"/>
      <c r="E59" s="47"/>
      <c r="F59" s="47"/>
      <c r="G59" s="47"/>
      <c r="H59" s="47"/>
      <c r="I59" s="47"/>
      <c r="J59" s="47"/>
      <c r="K59" s="47"/>
      <c r="L59" s="47"/>
      <c r="M59" s="47"/>
      <c r="N59" s="47"/>
      <c r="O59" s="47"/>
      <c r="P59" s="47"/>
    </row>
    <row r="60" spans="1:16" x14ac:dyDescent="0.25">
      <c r="A60" s="7">
        <v>34</v>
      </c>
      <c r="B60" s="45" t="s">
        <v>60</v>
      </c>
      <c r="C60" s="45"/>
      <c r="D60" s="45"/>
      <c r="E60" s="45"/>
      <c r="F60" s="45"/>
      <c r="G60" s="45"/>
      <c r="H60" s="45"/>
      <c r="I60" s="45"/>
      <c r="J60" s="45"/>
      <c r="K60" s="45"/>
      <c r="L60" s="45"/>
      <c r="M60" s="45"/>
      <c r="N60" s="45"/>
      <c r="O60" s="45"/>
      <c r="P60" s="45"/>
    </row>
    <row r="61" spans="1:16" ht="12.75" customHeight="1" x14ac:dyDescent="0.25">
      <c r="A61" s="25">
        <v>35</v>
      </c>
      <c r="B61" s="47" t="s">
        <v>59</v>
      </c>
      <c r="C61" s="47"/>
      <c r="D61" s="47"/>
      <c r="E61" s="47"/>
      <c r="F61" s="47"/>
      <c r="G61" s="47"/>
      <c r="H61" s="47"/>
      <c r="I61" s="47"/>
      <c r="J61" s="47"/>
      <c r="K61" s="47"/>
      <c r="L61" s="47"/>
      <c r="M61" s="47"/>
      <c r="N61" s="47"/>
      <c r="O61" s="47"/>
      <c r="P61" s="47"/>
    </row>
    <row r="62" spans="1:16" ht="29.45" customHeight="1" x14ac:dyDescent="0.25">
      <c r="A62" s="26">
        <v>36</v>
      </c>
      <c r="B62" s="48" t="s">
        <v>72</v>
      </c>
      <c r="C62" s="48"/>
      <c r="D62" s="48"/>
      <c r="E62" s="48"/>
      <c r="F62" s="48"/>
      <c r="G62" s="48"/>
      <c r="H62" s="48"/>
      <c r="I62" s="48"/>
      <c r="J62" s="48"/>
      <c r="K62" s="48"/>
      <c r="L62" s="48"/>
      <c r="M62" s="48"/>
      <c r="N62" s="48"/>
      <c r="O62" s="48"/>
      <c r="P62" s="48"/>
    </row>
    <row r="63" spans="1:16" x14ac:dyDescent="0.25">
      <c r="A63" s="7">
        <v>37</v>
      </c>
      <c r="B63" s="45" t="s">
        <v>64</v>
      </c>
      <c r="C63" s="45"/>
      <c r="D63" s="45"/>
      <c r="E63" s="45"/>
      <c r="F63" s="45"/>
      <c r="G63" s="45"/>
      <c r="H63" s="45"/>
      <c r="I63" s="45"/>
      <c r="J63" s="45"/>
      <c r="K63" s="45"/>
      <c r="L63" s="45"/>
      <c r="M63" s="45"/>
      <c r="N63" s="45"/>
      <c r="O63" s="45"/>
      <c r="P63" s="45"/>
    </row>
    <row r="64" spans="1:16" x14ac:dyDescent="0.25">
      <c r="A64" s="7">
        <v>38</v>
      </c>
      <c r="B64" s="45" t="s">
        <v>65</v>
      </c>
      <c r="C64" s="45"/>
      <c r="D64" s="45"/>
      <c r="E64" s="45"/>
      <c r="F64" s="45"/>
      <c r="G64" s="45"/>
      <c r="H64" s="45"/>
      <c r="I64" s="45"/>
      <c r="J64" s="45"/>
      <c r="K64" s="45"/>
      <c r="L64" s="45"/>
      <c r="M64" s="45"/>
      <c r="N64" s="45"/>
      <c r="O64" s="45"/>
      <c r="P64" s="45"/>
    </row>
    <row r="65" spans="1:16" x14ac:dyDescent="0.25">
      <c r="A65" s="7">
        <v>39</v>
      </c>
      <c r="B65" s="51" t="s">
        <v>69</v>
      </c>
      <c r="C65" s="51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1"/>
      <c r="P65" s="51"/>
    </row>
    <row r="66" spans="1:16" x14ac:dyDescent="0.25">
      <c r="A66" s="7">
        <v>40</v>
      </c>
      <c r="B66" s="51" t="s">
        <v>70</v>
      </c>
      <c r="C66" s="51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1"/>
      <c r="P66" s="51"/>
    </row>
    <row r="67" spans="1:16" ht="13.9" customHeight="1" x14ac:dyDescent="0.25">
      <c r="A67" s="7">
        <v>41</v>
      </c>
      <c r="B67" s="48" t="s">
        <v>71</v>
      </c>
      <c r="C67" s="48"/>
      <c r="D67" s="48"/>
      <c r="E67" s="48"/>
      <c r="F67" s="48"/>
      <c r="G67" s="48"/>
      <c r="H67" s="48"/>
      <c r="I67" s="48"/>
      <c r="J67" s="48"/>
      <c r="K67" s="48"/>
      <c r="L67" s="48"/>
      <c r="M67" s="48"/>
      <c r="N67" s="48"/>
      <c r="O67" s="48"/>
      <c r="P67" s="48"/>
    </row>
    <row r="68" spans="1:16" x14ac:dyDescent="0.25">
      <c r="A68" s="7">
        <v>42</v>
      </c>
      <c r="B68" s="52" t="s">
        <v>66</v>
      </c>
      <c r="C68" s="52"/>
      <c r="D68" s="52"/>
      <c r="E68" s="52"/>
      <c r="F68" s="52"/>
      <c r="G68" s="52"/>
      <c r="H68" s="52"/>
      <c r="I68" s="52"/>
      <c r="J68" s="52"/>
      <c r="K68" s="52"/>
      <c r="L68" s="52"/>
      <c r="M68" s="52"/>
      <c r="N68" s="52"/>
      <c r="O68" s="52"/>
      <c r="P68" s="52"/>
    </row>
    <row r="69" spans="1:16" ht="29.45" customHeight="1" x14ac:dyDescent="0.25">
      <c r="A69" s="27">
        <v>43</v>
      </c>
      <c r="B69" s="55" t="s">
        <v>102</v>
      </c>
      <c r="C69" s="55"/>
      <c r="D69" s="55"/>
      <c r="E69" s="55"/>
      <c r="F69" s="55"/>
      <c r="G69" s="55"/>
      <c r="H69" s="55"/>
      <c r="I69" s="55"/>
      <c r="J69" s="55"/>
      <c r="K69" s="55"/>
      <c r="L69" s="55"/>
      <c r="M69" s="55"/>
      <c r="N69" s="55"/>
      <c r="O69" s="55"/>
      <c r="P69" s="55"/>
    </row>
    <row r="70" spans="1:16" x14ac:dyDescent="0.25">
      <c r="A70" s="7">
        <v>44</v>
      </c>
      <c r="B70" s="56" t="s">
        <v>67</v>
      </c>
      <c r="C70" s="56"/>
      <c r="D70" s="56"/>
      <c r="E70" s="56"/>
      <c r="F70" s="56"/>
      <c r="G70" s="56"/>
      <c r="H70" s="56"/>
      <c r="I70" s="56"/>
      <c r="J70" s="56"/>
      <c r="K70" s="56"/>
      <c r="L70" s="56"/>
      <c r="M70" s="56"/>
      <c r="N70" s="56"/>
      <c r="O70" s="56"/>
      <c r="P70" s="56"/>
    </row>
    <row r="71" spans="1:16" ht="28.9" customHeight="1" x14ac:dyDescent="0.25">
      <c r="A71" s="26">
        <v>45</v>
      </c>
      <c r="B71" s="48" t="s">
        <v>68</v>
      </c>
      <c r="C71" s="48"/>
      <c r="D71" s="48"/>
      <c r="E71" s="48"/>
      <c r="F71" s="48"/>
      <c r="G71" s="48"/>
      <c r="H71" s="48"/>
      <c r="I71" s="48"/>
      <c r="J71" s="48"/>
      <c r="K71" s="48"/>
      <c r="L71" s="48"/>
      <c r="M71" s="48"/>
      <c r="N71" s="48"/>
      <c r="O71" s="48"/>
      <c r="P71" s="48"/>
    </row>
    <row r="91" spans="1:16" x14ac:dyDescent="0.25">
      <c r="A91" s="7">
        <v>46</v>
      </c>
      <c r="B91" s="7" t="s">
        <v>73</v>
      </c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</row>
    <row r="92" spans="1:16" x14ac:dyDescent="0.25">
      <c r="A92" s="7">
        <v>47</v>
      </c>
      <c r="B92" s="7" t="s">
        <v>74</v>
      </c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</row>
    <row r="93" spans="1:16" ht="29.45" customHeight="1" x14ac:dyDescent="0.25">
      <c r="A93" s="26">
        <v>48</v>
      </c>
      <c r="B93" s="53" t="s">
        <v>81</v>
      </c>
      <c r="C93" s="53"/>
      <c r="D93" s="53"/>
      <c r="E93" s="53"/>
      <c r="F93" s="53"/>
      <c r="G93" s="53"/>
      <c r="H93" s="53"/>
      <c r="I93" s="53"/>
      <c r="J93" s="53"/>
      <c r="K93" s="53"/>
      <c r="L93" s="53"/>
      <c r="M93" s="53"/>
      <c r="N93" s="53"/>
      <c r="O93" s="53"/>
      <c r="P93" s="53"/>
    </row>
    <row r="94" spans="1:16" ht="29.45" customHeight="1" x14ac:dyDescent="0.25">
      <c r="A94" s="26">
        <v>49</v>
      </c>
      <c r="B94" s="53" t="s">
        <v>76</v>
      </c>
      <c r="C94" s="53"/>
      <c r="D94" s="53"/>
      <c r="E94" s="53"/>
      <c r="F94" s="53"/>
      <c r="G94" s="53"/>
      <c r="H94" s="53"/>
      <c r="I94" s="53"/>
      <c r="J94" s="53"/>
      <c r="K94" s="53"/>
      <c r="L94" s="53"/>
      <c r="M94" s="53"/>
      <c r="N94" s="53"/>
      <c r="O94" s="53"/>
      <c r="P94" s="53"/>
    </row>
    <row r="95" spans="1:16" ht="14.45" customHeight="1" x14ac:dyDescent="0.25">
      <c r="A95" s="26">
        <v>50</v>
      </c>
      <c r="B95" s="54" t="s">
        <v>75</v>
      </c>
      <c r="C95" s="54"/>
      <c r="D95" s="54"/>
      <c r="E95" s="54"/>
      <c r="F95" s="54"/>
      <c r="G95" s="54"/>
      <c r="H95" s="54"/>
      <c r="I95" s="54"/>
      <c r="J95" s="54"/>
      <c r="K95" s="54"/>
      <c r="L95" s="54"/>
      <c r="M95" s="54"/>
      <c r="N95" s="54"/>
      <c r="O95" s="54"/>
      <c r="P95" s="54"/>
    </row>
    <row r="96" spans="1:16" x14ac:dyDescent="0.25">
      <c r="A96" s="7">
        <v>51</v>
      </c>
      <c r="B96" s="54" t="s">
        <v>77</v>
      </c>
      <c r="C96" s="54"/>
      <c r="D96" s="54"/>
      <c r="E96" s="54"/>
      <c r="F96" s="54"/>
      <c r="G96" s="54"/>
      <c r="H96" s="54"/>
      <c r="I96" s="54"/>
      <c r="J96" s="54"/>
      <c r="K96" s="54"/>
      <c r="L96" s="54"/>
      <c r="M96" s="54"/>
      <c r="N96" s="54"/>
      <c r="O96" s="54"/>
      <c r="P96" s="54"/>
    </row>
    <row r="97" spans="1:19" x14ac:dyDescent="0.25">
      <c r="A97" s="7">
        <v>52</v>
      </c>
      <c r="B97" s="54" t="s">
        <v>80</v>
      </c>
      <c r="C97" s="54"/>
      <c r="D97" s="54"/>
      <c r="E97" s="54"/>
      <c r="F97" s="54"/>
      <c r="G97" s="54"/>
      <c r="H97" s="54"/>
      <c r="I97" s="54"/>
      <c r="J97" s="54"/>
      <c r="K97" s="54"/>
      <c r="L97" s="54"/>
      <c r="M97" s="54"/>
      <c r="N97" s="54"/>
      <c r="O97" s="54"/>
      <c r="P97" s="54"/>
    </row>
    <row r="98" spans="1:19" s="28" customFormat="1" x14ac:dyDescent="0.25">
      <c r="A98" s="7">
        <v>53</v>
      </c>
      <c r="B98" s="40" t="s">
        <v>86</v>
      </c>
      <c r="C98" s="40"/>
      <c r="D98" s="40"/>
      <c r="E98" s="40"/>
      <c r="F98" s="40"/>
      <c r="G98" s="40"/>
      <c r="H98" s="40"/>
      <c r="I98" s="40"/>
      <c r="J98" s="40"/>
      <c r="K98" s="40"/>
      <c r="L98" s="40"/>
      <c r="M98" s="40"/>
      <c r="N98" s="40"/>
      <c r="O98" s="40"/>
      <c r="P98" s="40"/>
      <c r="Q98" s="40"/>
      <c r="R98" s="40"/>
      <c r="S98" s="40"/>
    </row>
    <row r="99" spans="1:19" s="28" customFormat="1" x14ac:dyDescent="0.25">
      <c r="A99" s="7"/>
      <c r="B99" s="54" t="s">
        <v>103</v>
      </c>
      <c r="C99" s="54"/>
      <c r="D99" s="54"/>
      <c r="E99" s="54"/>
      <c r="F99" s="54"/>
      <c r="G99" s="54"/>
      <c r="H99" s="54"/>
      <c r="I99" s="54"/>
      <c r="J99" s="54"/>
      <c r="K99" s="54"/>
      <c r="L99" s="54"/>
      <c r="M99" s="54"/>
      <c r="N99" s="54"/>
      <c r="O99" s="54"/>
      <c r="P99" s="54"/>
      <c r="Q99" s="7"/>
      <c r="R99" s="7"/>
      <c r="S99" s="7"/>
    </row>
    <row r="100" spans="1:1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</row>
    <row r="101" spans="1:1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</row>
    <row r="102" spans="1:1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</row>
    <row r="103" spans="1:1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</row>
    <row r="104" spans="1:1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</row>
    <row r="105" spans="1:1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</row>
    <row r="106" spans="1:1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</row>
    <row r="107" spans="1:1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</row>
    <row r="108" spans="1:1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</row>
    <row r="109" spans="1:1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</row>
    <row r="110" spans="1:1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</row>
    <row r="111" spans="1:1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</row>
    <row r="112" spans="1:1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</row>
    <row r="113" spans="1:23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</row>
    <row r="114" spans="1:23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</row>
    <row r="115" spans="1:23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</row>
    <row r="116" spans="1:23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</row>
    <row r="117" spans="1:23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</row>
    <row r="118" spans="1:23" x14ac:dyDescent="0.25">
      <c r="A118" s="7">
        <v>54</v>
      </c>
      <c r="B118" s="40" t="s">
        <v>87</v>
      </c>
      <c r="C118" s="44"/>
      <c r="D118" s="44"/>
      <c r="E118" s="44"/>
      <c r="F118" s="44"/>
      <c r="G118" s="44"/>
      <c r="H118" s="44"/>
      <c r="I118" s="44"/>
      <c r="J118" s="44"/>
      <c r="K118" s="44"/>
      <c r="L118" s="44"/>
      <c r="M118" s="44"/>
      <c r="N118" s="44"/>
      <c r="O118" s="44"/>
      <c r="P118" s="44"/>
      <c r="Q118" s="44"/>
      <c r="R118" s="44"/>
      <c r="S118" s="44"/>
    </row>
    <row r="119" spans="1:23" x14ac:dyDescent="0.25">
      <c r="A119" s="7">
        <v>55</v>
      </c>
      <c r="B119" s="40" t="s">
        <v>89</v>
      </c>
      <c r="C119" s="40"/>
      <c r="D119" s="40"/>
      <c r="E119" s="40"/>
      <c r="F119" s="40"/>
      <c r="G119" s="40"/>
      <c r="H119" s="40"/>
      <c r="I119" s="40"/>
      <c r="J119" s="40"/>
      <c r="K119" s="40"/>
      <c r="L119" s="40"/>
      <c r="M119" s="40"/>
      <c r="N119" s="40"/>
      <c r="O119" s="40"/>
      <c r="P119" s="40"/>
      <c r="Q119" s="40"/>
      <c r="R119" s="40"/>
      <c r="S119" s="40"/>
    </row>
    <row r="120" spans="1:23" x14ac:dyDescent="0.25">
      <c r="A120" s="7">
        <v>56</v>
      </c>
      <c r="B120" s="40" t="s">
        <v>101</v>
      </c>
      <c r="C120" s="40"/>
      <c r="D120" s="40"/>
      <c r="E120" s="40"/>
      <c r="F120" s="40"/>
      <c r="G120" s="40"/>
      <c r="H120" s="40"/>
      <c r="I120" s="40"/>
      <c r="J120" s="40"/>
      <c r="K120" s="40"/>
      <c r="L120" s="40"/>
      <c r="M120" s="40"/>
      <c r="N120" s="40"/>
      <c r="O120" s="40"/>
      <c r="P120" s="40"/>
      <c r="Q120" s="40"/>
      <c r="R120" s="40"/>
      <c r="S120" s="40"/>
    </row>
    <row r="121" spans="1:23" x14ac:dyDescent="0.25">
      <c r="A121" s="7">
        <v>57</v>
      </c>
      <c r="B121" s="40" t="s">
        <v>90</v>
      </c>
      <c r="C121" s="40"/>
      <c r="D121" s="40"/>
      <c r="E121" s="40"/>
      <c r="F121" s="40"/>
      <c r="G121" s="40"/>
      <c r="H121" s="40"/>
      <c r="I121" s="40"/>
      <c r="J121" s="40"/>
      <c r="K121" s="40"/>
      <c r="L121" s="40"/>
      <c r="M121" s="40"/>
      <c r="N121" s="40"/>
      <c r="O121" s="40"/>
      <c r="P121" s="40"/>
      <c r="Q121" s="40"/>
      <c r="R121" s="40"/>
      <c r="S121" s="40"/>
    </row>
    <row r="122" spans="1:23" x14ac:dyDescent="0.25">
      <c r="A122" s="7">
        <v>58</v>
      </c>
      <c r="B122" s="40" t="s">
        <v>91</v>
      </c>
      <c r="C122" s="40"/>
      <c r="D122" s="40"/>
      <c r="E122" s="40"/>
      <c r="F122" s="40"/>
      <c r="G122" s="40"/>
      <c r="H122" s="40"/>
      <c r="I122" s="40"/>
      <c r="J122" s="40"/>
      <c r="K122" s="40"/>
      <c r="L122" s="40"/>
      <c r="M122" s="40"/>
      <c r="N122" s="40"/>
      <c r="O122" s="40"/>
      <c r="P122" s="40"/>
      <c r="Q122" s="40"/>
      <c r="R122" s="40"/>
      <c r="S122" s="40"/>
    </row>
    <row r="123" spans="1:23" x14ac:dyDescent="0.25">
      <c r="A123" s="7">
        <v>59</v>
      </c>
      <c r="B123" s="40" t="s">
        <v>92</v>
      </c>
      <c r="C123" s="40"/>
      <c r="D123" s="40"/>
      <c r="E123" s="40"/>
      <c r="F123" s="40"/>
      <c r="G123" s="40"/>
      <c r="H123" s="40"/>
      <c r="I123" s="40"/>
      <c r="J123" s="40"/>
      <c r="K123" s="40"/>
      <c r="L123" s="40"/>
      <c r="M123" s="40"/>
      <c r="N123" s="40"/>
      <c r="O123" s="40"/>
      <c r="P123" s="40"/>
      <c r="Q123" s="40"/>
      <c r="R123" s="40"/>
      <c r="S123" s="40"/>
    </row>
    <row r="124" spans="1:23" x14ac:dyDescent="0.25">
      <c r="A124" s="7">
        <v>60</v>
      </c>
      <c r="B124" s="40" t="s">
        <v>100</v>
      </c>
      <c r="C124" s="40"/>
      <c r="D124" s="40"/>
      <c r="E124" s="40"/>
      <c r="F124" s="40"/>
      <c r="G124" s="40"/>
      <c r="H124" s="40"/>
      <c r="I124" s="40"/>
      <c r="J124" s="40"/>
      <c r="K124" s="40"/>
      <c r="L124" s="40"/>
      <c r="M124" s="40"/>
      <c r="N124" s="40"/>
      <c r="O124" s="40"/>
      <c r="P124" s="40"/>
      <c r="Q124" s="40"/>
      <c r="R124" s="40"/>
      <c r="S124" s="40"/>
      <c r="T124" s="7"/>
      <c r="U124" s="7"/>
      <c r="V124" s="7"/>
      <c r="W124" s="7"/>
    </row>
    <row r="125" spans="1:23" x14ac:dyDescent="0.25">
      <c r="A125" s="7"/>
      <c r="B125" s="40"/>
      <c r="C125" s="40"/>
      <c r="D125" s="40"/>
      <c r="E125" s="40"/>
      <c r="F125" s="40"/>
      <c r="G125" s="40"/>
      <c r="H125" s="40"/>
      <c r="I125" s="40"/>
      <c r="J125" s="40"/>
      <c r="K125" s="40"/>
      <c r="L125" s="40"/>
      <c r="M125" s="40"/>
      <c r="N125" s="40"/>
      <c r="O125" s="40"/>
      <c r="P125" s="40"/>
      <c r="Q125" s="40"/>
      <c r="R125" s="40"/>
      <c r="S125" s="40"/>
      <c r="T125" s="7"/>
      <c r="U125" s="7"/>
      <c r="V125" s="7"/>
      <c r="W125" s="7"/>
    </row>
    <row r="126" spans="1:23" x14ac:dyDescent="0.25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</row>
    <row r="127" spans="1:23" x14ac:dyDescent="0.25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</row>
    <row r="128" spans="1:23" x14ac:dyDescent="0.25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</row>
    <row r="129" spans="1:23" x14ac:dyDescent="0.25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</row>
    <row r="130" spans="1:23" x14ac:dyDescent="0.25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</row>
    <row r="131" spans="1:23" x14ac:dyDescent="0.25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</row>
    <row r="132" spans="1:23" x14ac:dyDescent="0.25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</row>
    <row r="133" spans="1:23" x14ac:dyDescent="0.25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</row>
    <row r="134" spans="1:23" x14ac:dyDescent="0.25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</row>
    <row r="135" spans="1:23" x14ac:dyDescent="0.2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</row>
    <row r="136" spans="1:23" x14ac:dyDescent="0.25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</row>
    <row r="137" spans="1:23" x14ac:dyDescent="0.25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</row>
    <row r="138" spans="1:23" x14ac:dyDescent="0.25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</row>
    <row r="139" spans="1:23" x14ac:dyDescent="0.25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</row>
    <row r="140" spans="1:23" x14ac:dyDescent="0.25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</row>
    <row r="141" spans="1:23" x14ac:dyDescent="0.25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</row>
    <row r="142" spans="1:23" x14ac:dyDescent="0.25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</row>
    <row r="143" spans="1:23" x14ac:dyDescent="0.25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</row>
    <row r="144" spans="1:23" x14ac:dyDescent="0.25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</row>
    <row r="145" spans="1:24" x14ac:dyDescent="0.2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</row>
    <row r="146" spans="1:24" x14ac:dyDescent="0.25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</row>
    <row r="147" spans="1:24" x14ac:dyDescent="0.25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</row>
    <row r="148" spans="1:24" x14ac:dyDescent="0.25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</row>
    <row r="149" spans="1:24" x14ac:dyDescent="0.25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</row>
    <row r="150" spans="1:24" x14ac:dyDescent="0.25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</row>
    <row r="151" spans="1:24" x14ac:dyDescent="0.25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</row>
    <row r="152" spans="1:24" x14ac:dyDescent="0.25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</row>
    <row r="153" spans="1:24" x14ac:dyDescent="0.25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</row>
    <row r="154" spans="1:24" x14ac:dyDescent="0.25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</row>
    <row r="155" spans="1:24" x14ac:dyDescent="0.25">
      <c r="A155" s="7">
        <v>61</v>
      </c>
      <c r="B155" s="40" t="s">
        <v>93</v>
      </c>
      <c r="C155" s="40"/>
      <c r="D155" s="40"/>
      <c r="E155" s="40"/>
      <c r="F155" s="40"/>
      <c r="G155" s="40"/>
      <c r="H155" s="40"/>
      <c r="I155" s="40"/>
      <c r="J155" s="40"/>
      <c r="K155" s="40"/>
      <c r="L155" s="40"/>
      <c r="M155" s="40"/>
      <c r="N155" s="40"/>
      <c r="O155" s="40"/>
      <c r="P155" s="40"/>
      <c r="Q155" s="40"/>
      <c r="R155" s="40"/>
      <c r="S155" s="40"/>
      <c r="T155" s="7"/>
      <c r="U155" s="40"/>
      <c r="V155" s="40"/>
      <c r="W155" s="40"/>
      <c r="X155" s="40"/>
    </row>
    <row r="156" spans="1:24" x14ac:dyDescent="0.25">
      <c r="A156" s="7">
        <v>62</v>
      </c>
      <c r="B156" s="40" t="s">
        <v>95</v>
      </c>
      <c r="C156" s="40"/>
      <c r="D156" s="40"/>
      <c r="E156" s="40"/>
      <c r="F156" s="40"/>
      <c r="G156" s="40"/>
      <c r="H156" s="40"/>
      <c r="I156" s="40"/>
      <c r="J156" s="40"/>
      <c r="K156" s="40"/>
      <c r="L156" s="40"/>
      <c r="M156" s="40"/>
      <c r="N156" s="40"/>
      <c r="O156" s="40"/>
      <c r="P156" s="40"/>
      <c r="Q156" s="40"/>
      <c r="R156" s="40"/>
      <c r="S156" s="40"/>
      <c r="T156" s="28"/>
      <c r="U156" s="44"/>
      <c r="V156" s="44"/>
      <c r="W156" s="44"/>
    </row>
    <row r="157" spans="1:24" x14ac:dyDescent="0.25">
      <c r="A157" s="7"/>
      <c r="B157" s="7"/>
      <c r="C157" s="7"/>
      <c r="D157" s="7"/>
      <c r="E157" s="39" t="s">
        <v>97</v>
      </c>
      <c r="F157" s="39"/>
      <c r="G157" s="39"/>
      <c r="H157" s="39"/>
      <c r="I157" s="39"/>
      <c r="J157" s="39"/>
      <c r="K157" s="39"/>
      <c r="L157" s="39"/>
      <c r="M157" s="7"/>
      <c r="N157" s="7"/>
      <c r="O157" s="7"/>
      <c r="P157" s="7"/>
      <c r="Q157" s="7"/>
      <c r="R157" s="7"/>
      <c r="S157" s="7"/>
    </row>
    <row r="158" spans="1:24" x14ac:dyDescent="0.25">
      <c r="A158" s="7"/>
      <c r="B158" s="7"/>
      <c r="C158" s="7"/>
      <c r="D158" s="7"/>
      <c r="E158" s="39" t="s">
        <v>98</v>
      </c>
      <c r="F158" s="39"/>
      <c r="G158" s="39"/>
      <c r="H158" s="39"/>
      <c r="I158" s="39"/>
      <c r="J158" s="39"/>
      <c r="K158" s="39"/>
      <c r="L158" s="39"/>
      <c r="M158" s="7"/>
      <c r="N158" s="7"/>
      <c r="O158" s="7"/>
      <c r="P158" s="7"/>
      <c r="Q158" s="7"/>
      <c r="R158" s="7"/>
      <c r="S158" s="7"/>
    </row>
    <row r="160" spans="1:24" x14ac:dyDescent="0.25">
      <c r="X160" s="28"/>
    </row>
    <row r="172" spans="1:21" x14ac:dyDescent="0.25">
      <c r="A172" s="7">
        <v>63</v>
      </c>
      <c r="B172" s="40" t="s">
        <v>111</v>
      </c>
      <c r="C172" s="40"/>
      <c r="D172" s="40"/>
      <c r="E172" s="40"/>
      <c r="F172" s="40"/>
      <c r="G172" s="40"/>
      <c r="H172" s="40"/>
      <c r="I172" s="40"/>
      <c r="J172" s="40"/>
      <c r="K172" s="40"/>
      <c r="L172" s="40"/>
      <c r="M172" s="40"/>
      <c r="N172" s="40"/>
      <c r="O172" s="40"/>
      <c r="P172" s="40"/>
      <c r="Q172" s="40"/>
      <c r="R172" s="40"/>
      <c r="S172" s="40"/>
      <c r="T172" s="28"/>
      <c r="U172" s="29"/>
    </row>
    <row r="173" spans="1:21" x14ac:dyDescent="0.25">
      <c r="A173" s="7">
        <v>64</v>
      </c>
      <c r="B173" s="40" t="s">
        <v>96</v>
      </c>
      <c r="C173" s="40"/>
      <c r="D173" s="40"/>
      <c r="E173" s="40"/>
      <c r="F173" s="40"/>
      <c r="G173" s="40"/>
      <c r="H173" s="40"/>
      <c r="I173" s="40"/>
      <c r="J173" s="40"/>
      <c r="K173" s="40"/>
      <c r="L173" s="40"/>
      <c r="M173" s="40"/>
      <c r="N173" s="40"/>
      <c r="O173" s="40"/>
      <c r="P173" s="40"/>
      <c r="Q173" s="40"/>
      <c r="R173" s="40"/>
      <c r="S173" s="40"/>
      <c r="T173" s="28"/>
      <c r="U173" s="29"/>
    </row>
    <row r="174" spans="1:21" x14ac:dyDescent="0.25">
      <c r="A174" s="7">
        <v>65</v>
      </c>
      <c r="B174" s="40" t="s">
        <v>99</v>
      </c>
      <c r="C174" s="40"/>
      <c r="D174" s="40"/>
      <c r="E174" s="40"/>
      <c r="F174" s="40"/>
      <c r="G174" s="40"/>
      <c r="H174" s="40"/>
      <c r="I174" s="40"/>
      <c r="J174" s="40"/>
      <c r="K174" s="40"/>
      <c r="L174" s="40"/>
      <c r="M174" s="40"/>
      <c r="N174" s="40"/>
      <c r="O174" s="40"/>
      <c r="P174" s="40"/>
      <c r="Q174" s="40"/>
      <c r="R174" s="40"/>
      <c r="S174" s="40"/>
    </row>
    <row r="175" spans="1:21" x14ac:dyDescent="0.25">
      <c r="A175" s="7">
        <v>66</v>
      </c>
      <c r="B175" s="40" t="s">
        <v>104</v>
      </c>
      <c r="C175" s="40"/>
      <c r="D175" s="40"/>
      <c r="E175" s="40"/>
      <c r="F175" s="40"/>
      <c r="G175" s="40"/>
      <c r="H175" s="40"/>
      <c r="I175" s="40"/>
      <c r="J175" s="40"/>
      <c r="K175" s="40"/>
      <c r="L175" s="40"/>
      <c r="M175" s="40"/>
      <c r="N175" s="40"/>
      <c r="O175" s="40"/>
      <c r="P175" s="40"/>
      <c r="Q175" s="40"/>
      <c r="R175" s="40"/>
      <c r="S175" s="40"/>
    </row>
    <row r="176" spans="1:21" x14ac:dyDescent="0.25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</row>
    <row r="177" spans="1:24" x14ac:dyDescent="0.25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</row>
    <row r="178" spans="1:24" x14ac:dyDescent="0.25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</row>
    <row r="179" spans="1:24" x14ac:dyDescent="0.25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</row>
    <row r="180" spans="1:24" x14ac:dyDescent="0.25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</row>
    <row r="181" spans="1:24" x14ac:dyDescent="0.25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</row>
    <row r="182" spans="1:24" x14ac:dyDescent="0.25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</row>
    <row r="183" spans="1:24" x14ac:dyDescent="0.25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</row>
    <row r="184" spans="1:24" x14ac:dyDescent="0.25">
      <c r="A184" s="7">
        <v>67</v>
      </c>
      <c r="B184" s="40" t="s">
        <v>105</v>
      </c>
      <c r="C184" s="40"/>
      <c r="D184" s="40"/>
      <c r="E184" s="40"/>
      <c r="F184" s="40"/>
      <c r="G184" s="40"/>
      <c r="H184" s="40"/>
      <c r="I184" s="40"/>
      <c r="J184" s="40"/>
      <c r="K184" s="40"/>
      <c r="L184" s="40"/>
      <c r="M184" s="40"/>
      <c r="N184" s="40"/>
      <c r="O184" s="40"/>
      <c r="P184" s="40"/>
      <c r="Q184" s="40"/>
      <c r="R184" s="40"/>
      <c r="S184" s="40"/>
    </row>
    <row r="185" spans="1:24" x14ac:dyDescent="0.25">
      <c r="A185" s="7"/>
      <c r="B185" s="40" t="s">
        <v>106</v>
      </c>
      <c r="C185" s="40"/>
      <c r="D185" s="40"/>
      <c r="E185" s="40"/>
      <c r="F185" s="40"/>
      <c r="G185" s="40"/>
      <c r="H185" s="40"/>
      <c r="I185" s="40"/>
      <c r="J185" s="40"/>
      <c r="K185" s="40"/>
      <c r="L185" s="40"/>
      <c r="M185" s="40"/>
      <c r="N185" s="40"/>
      <c r="O185" s="40"/>
      <c r="P185" s="40"/>
      <c r="Q185" s="40"/>
      <c r="R185" s="40"/>
      <c r="S185" s="40"/>
    </row>
    <row r="186" spans="1:24" x14ac:dyDescent="0.25">
      <c r="A186" s="7">
        <v>68</v>
      </c>
      <c r="B186" s="40" t="s">
        <v>110</v>
      </c>
      <c r="C186" s="40"/>
      <c r="D186" s="40"/>
      <c r="E186" s="40"/>
      <c r="F186" s="40"/>
      <c r="G186" s="40"/>
      <c r="H186" s="40"/>
      <c r="I186" s="40"/>
      <c r="J186" s="40"/>
      <c r="K186" s="40"/>
      <c r="L186" s="40"/>
      <c r="M186" s="40"/>
      <c r="N186" s="40"/>
      <c r="O186" s="40"/>
      <c r="P186" s="40"/>
      <c r="Q186" s="40"/>
      <c r="R186" s="40"/>
      <c r="S186" s="40"/>
    </row>
    <row r="187" spans="1:24" x14ac:dyDescent="0.25">
      <c r="A187" s="7">
        <v>69</v>
      </c>
      <c r="B187" s="40" t="s">
        <v>108</v>
      </c>
      <c r="C187" s="40"/>
      <c r="D187" s="40"/>
      <c r="E187" s="40"/>
      <c r="F187" s="40"/>
      <c r="G187" s="40"/>
      <c r="H187" s="40"/>
      <c r="I187" s="40"/>
      <c r="J187" s="40"/>
      <c r="K187" s="40"/>
      <c r="L187" s="40"/>
      <c r="M187" s="40"/>
      <c r="N187" s="40"/>
      <c r="O187" s="40"/>
      <c r="P187" s="40"/>
      <c r="Q187" s="40"/>
      <c r="R187" s="40"/>
      <c r="S187" s="40"/>
    </row>
    <row r="188" spans="1:24" x14ac:dyDescent="0.25">
      <c r="A188" s="7">
        <v>70</v>
      </c>
      <c r="B188" s="40" t="s">
        <v>107</v>
      </c>
      <c r="C188" s="40"/>
      <c r="D188" s="40"/>
      <c r="E188" s="40"/>
      <c r="F188" s="40"/>
      <c r="G188" s="40"/>
      <c r="H188" s="40"/>
      <c r="I188" s="40"/>
      <c r="J188" s="40"/>
      <c r="K188" s="40"/>
      <c r="L188" s="40"/>
      <c r="M188" s="40"/>
      <c r="N188" s="40"/>
      <c r="O188" s="40"/>
      <c r="P188" s="40"/>
      <c r="Q188" s="40"/>
      <c r="R188" s="40"/>
      <c r="S188" s="40"/>
    </row>
    <row r="189" spans="1:24" x14ac:dyDescent="0.25">
      <c r="A189" s="7">
        <v>71</v>
      </c>
      <c r="B189" s="40" t="s">
        <v>109</v>
      </c>
      <c r="C189" s="40"/>
      <c r="D189" s="40"/>
      <c r="E189" s="40"/>
      <c r="F189" s="40"/>
      <c r="G189" s="40"/>
      <c r="H189" s="40"/>
      <c r="I189" s="40"/>
      <c r="J189" s="40"/>
      <c r="K189" s="40"/>
      <c r="L189" s="40"/>
      <c r="M189" s="40"/>
      <c r="N189" s="40"/>
      <c r="O189" s="40"/>
      <c r="P189" s="40"/>
      <c r="Q189" s="40"/>
      <c r="R189" s="40"/>
      <c r="S189" s="40"/>
    </row>
    <row r="190" spans="1:24" x14ac:dyDescent="0.25">
      <c r="A190" s="7">
        <v>72</v>
      </c>
      <c r="B190" s="39" t="s">
        <v>112</v>
      </c>
      <c r="C190" s="39"/>
      <c r="D190" s="39"/>
      <c r="E190" s="39"/>
      <c r="F190" s="39"/>
      <c r="G190" s="39"/>
      <c r="H190" s="39"/>
      <c r="I190" s="39"/>
      <c r="J190" s="39"/>
      <c r="K190" s="39"/>
      <c r="L190" s="39"/>
      <c r="M190" s="39"/>
      <c r="N190" s="39"/>
      <c r="O190" s="39"/>
      <c r="P190" s="39"/>
      <c r="Q190" s="39"/>
      <c r="R190" s="39"/>
      <c r="S190" s="39"/>
      <c r="T190" s="39"/>
      <c r="U190" s="39"/>
      <c r="V190" s="39"/>
      <c r="W190" s="39"/>
      <c r="X190" s="39"/>
    </row>
    <row r="191" spans="1:24" s="7" customFormat="1" x14ac:dyDescent="0.25"/>
    <row r="192" spans="1:24" s="7" customFormat="1" x14ac:dyDescent="0.25"/>
    <row r="193" spans="12:19" s="7" customFormat="1" x14ac:dyDescent="0.25"/>
    <row r="194" spans="12:19" s="7" customFormat="1" x14ac:dyDescent="0.25"/>
    <row r="195" spans="12:19" s="7" customFormat="1" x14ac:dyDescent="0.25"/>
    <row r="196" spans="12:19" s="7" customFormat="1" x14ac:dyDescent="0.25"/>
    <row r="197" spans="12:19" s="7" customFormat="1" x14ac:dyDescent="0.25"/>
    <row r="198" spans="12:19" s="7" customFormat="1" x14ac:dyDescent="0.25"/>
    <row r="199" spans="12:19" s="7" customFormat="1" x14ac:dyDescent="0.25">
      <c r="L199" s="40" t="s">
        <v>113</v>
      </c>
      <c r="M199" s="40"/>
      <c r="N199" s="40"/>
      <c r="O199" s="40"/>
      <c r="P199" s="40"/>
      <c r="Q199" s="40"/>
      <c r="R199" s="40"/>
      <c r="S199" s="40"/>
    </row>
    <row r="200" spans="12:19" s="7" customFormat="1" x14ac:dyDescent="0.25"/>
    <row r="201" spans="12:19" s="7" customFormat="1" x14ac:dyDescent="0.25"/>
    <row r="202" spans="12:19" s="7" customFormat="1" x14ac:dyDescent="0.25"/>
    <row r="203" spans="12:19" s="7" customFormat="1" x14ac:dyDescent="0.25"/>
    <row r="204" spans="12:19" s="7" customFormat="1" x14ac:dyDescent="0.25"/>
    <row r="205" spans="12:19" s="7" customFormat="1" x14ac:dyDescent="0.25"/>
    <row r="206" spans="12:19" s="7" customFormat="1" x14ac:dyDescent="0.25"/>
    <row r="207" spans="12:19" s="7" customFormat="1" x14ac:dyDescent="0.25"/>
    <row r="208" spans="12:19" s="7" customFormat="1" x14ac:dyDescent="0.25"/>
    <row r="209" spans="1:16" s="7" customFormat="1" x14ac:dyDescent="0.25"/>
    <row r="210" spans="1:16" s="7" customFormat="1" x14ac:dyDescent="0.25"/>
    <row r="211" spans="1:16" s="7" customFormat="1" x14ac:dyDescent="0.25"/>
    <row r="212" spans="1:16" s="7" customFormat="1" x14ac:dyDescent="0.25"/>
    <row r="213" spans="1:16" s="7" customFormat="1" x14ac:dyDescent="0.25"/>
    <row r="214" spans="1:16" s="7" customFormat="1" x14ac:dyDescent="0.25"/>
    <row r="215" spans="1:16" s="7" customFormat="1" x14ac:dyDescent="0.25"/>
    <row r="216" spans="1:16" s="7" customFormat="1" x14ac:dyDescent="0.25"/>
    <row r="217" spans="1:16" s="7" customFormat="1" x14ac:dyDescent="0.25"/>
    <row r="218" spans="1:16" s="7" customFormat="1" x14ac:dyDescent="0.25"/>
    <row r="219" spans="1:16" s="7" customFormat="1" x14ac:dyDescent="0.25">
      <c r="A219" s="7">
        <v>73</v>
      </c>
      <c r="B219" s="40" t="s">
        <v>114</v>
      </c>
      <c r="C219" s="40"/>
      <c r="D219" s="40"/>
      <c r="E219" s="40"/>
      <c r="F219" s="40"/>
      <c r="G219" s="40"/>
      <c r="H219" s="40"/>
      <c r="I219" s="40"/>
      <c r="J219" s="40"/>
      <c r="K219" s="40"/>
      <c r="L219" s="40"/>
      <c r="M219" s="40"/>
      <c r="N219" s="40"/>
      <c r="O219" s="40"/>
      <c r="P219" s="40"/>
    </row>
    <row r="220" spans="1:16" s="7" customFormat="1" x14ac:dyDescent="0.25">
      <c r="B220" s="40" t="s">
        <v>117</v>
      </c>
      <c r="C220" s="40"/>
      <c r="D220" s="40"/>
      <c r="E220" s="40"/>
      <c r="F220" s="40"/>
      <c r="G220" s="40"/>
      <c r="H220" s="40"/>
      <c r="I220" s="40"/>
      <c r="J220" s="40"/>
      <c r="K220" s="40"/>
      <c r="L220" s="40"/>
      <c r="M220" s="40"/>
      <c r="N220" s="40"/>
      <c r="O220" s="40"/>
      <c r="P220" s="40"/>
    </row>
    <row r="221" spans="1:16" s="7" customFormat="1" x14ac:dyDescent="0.25"/>
    <row r="222" spans="1:16" s="7" customFormat="1" x14ac:dyDescent="0.25"/>
    <row r="223" spans="1:16" s="7" customFormat="1" x14ac:dyDescent="0.25"/>
    <row r="224" spans="1:16" s="7" customFormat="1" x14ac:dyDescent="0.25"/>
    <row r="225" s="7" customFormat="1" x14ac:dyDescent="0.25"/>
    <row r="226" s="7" customFormat="1" x14ac:dyDescent="0.25"/>
    <row r="227" s="7" customFormat="1" x14ac:dyDescent="0.25"/>
    <row r="228" s="7" customFormat="1" x14ac:dyDescent="0.25"/>
    <row r="229" s="7" customFormat="1" x14ac:dyDescent="0.25"/>
    <row r="230" s="7" customFormat="1" x14ac:dyDescent="0.25"/>
    <row r="231" s="7" customFormat="1" x14ac:dyDescent="0.25"/>
    <row r="232" s="7" customFormat="1" x14ac:dyDescent="0.25"/>
    <row r="233" s="7" customFormat="1" x14ac:dyDescent="0.25"/>
    <row r="234" s="7" customFormat="1" x14ac:dyDescent="0.25"/>
    <row r="235" s="7" customFormat="1" x14ac:dyDescent="0.25"/>
    <row r="236" s="7" customFormat="1" x14ac:dyDescent="0.25"/>
    <row r="237" s="7" customFormat="1" x14ac:dyDescent="0.25"/>
    <row r="238" s="7" customFormat="1" x14ac:dyDescent="0.25"/>
    <row r="239" s="7" customFormat="1" x14ac:dyDescent="0.25"/>
    <row r="240" s="7" customFormat="1" x14ac:dyDescent="0.25"/>
    <row r="241" spans="1:24" s="7" customFormat="1" x14ac:dyDescent="0.25"/>
    <row r="242" spans="1:24" s="7" customFormat="1" x14ac:dyDescent="0.25"/>
    <row r="243" spans="1:24" s="7" customFormat="1" x14ac:dyDescent="0.25"/>
    <row r="244" spans="1:24" s="7" customFormat="1" x14ac:dyDescent="0.25"/>
    <row r="245" spans="1:24" s="7" customFormat="1" x14ac:dyDescent="0.25"/>
    <row r="246" spans="1:24" s="7" customFormat="1" x14ac:dyDescent="0.25"/>
    <row r="247" spans="1:24" s="7" customFormat="1" x14ac:dyDescent="0.25"/>
    <row r="248" spans="1:24" s="7" customFormat="1" x14ac:dyDescent="0.25"/>
    <row r="249" spans="1:24" s="7" customFormat="1" x14ac:dyDescent="0.25"/>
    <row r="250" spans="1:24" s="7" customFormat="1" x14ac:dyDescent="0.25">
      <c r="U250" s="40"/>
      <c r="V250" s="40"/>
      <c r="W250" s="40"/>
      <c r="X250" s="40"/>
    </row>
    <row r="251" spans="1:24" s="7" customFormat="1" x14ac:dyDescent="0.25">
      <c r="U251" s="40"/>
      <c r="V251" s="40"/>
      <c r="W251" s="40"/>
      <c r="X251" s="40"/>
    </row>
    <row r="252" spans="1:24" s="7" customFormat="1" x14ac:dyDescent="0.25"/>
    <row r="253" spans="1:24" s="7" customFormat="1" x14ac:dyDescent="0.25">
      <c r="A253" s="7">
        <v>74</v>
      </c>
      <c r="B253" s="40" t="s">
        <v>115</v>
      </c>
      <c r="C253" s="40"/>
      <c r="D253" s="40"/>
      <c r="E253" s="40"/>
      <c r="F253" s="40"/>
      <c r="G253" s="40"/>
      <c r="H253" s="40"/>
      <c r="I253" s="40"/>
      <c r="J253" s="40"/>
      <c r="K253" s="40"/>
      <c r="L253" s="40"/>
      <c r="M253" s="40"/>
      <c r="N253" s="40"/>
      <c r="O253" s="40"/>
      <c r="P253" s="40"/>
      <c r="Q253" s="40"/>
      <c r="R253" s="40"/>
      <c r="S253" s="40"/>
    </row>
    <row r="254" spans="1:24" s="7" customFormat="1" x14ac:dyDescent="0.25">
      <c r="A254" s="7">
        <v>75</v>
      </c>
      <c r="B254" s="40" t="s">
        <v>116</v>
      </c>
      <c r="C254" s="40"/>
      <c r="D254" s="40"/>
      <c r="E254" s="40"/>
      <c r="F254" s="40"/>
      <c r="G254" s="40"/>
      <c r="H254" s="40"/>
      <c r="I254" s="40"/>
      <c r="J254" s="40"/>
      <c r="K254" s="40"/>
      <c r="L254" s="40"/>
      <c r="M254" s="40"/>
      <c r="N254" s="40"/>
      <c r="O254" s="40"/>
      <c r="P254" s="40"/>
      <c r="Q254" s="40"/>
      <c r="R254" s="40"/>
      <c r="S254" s="40"/>
    </row>
    <row r="255" spans="1:24" s="7" customFormat="1" x14ac:dyDescent="0.25">
      <c r="A255" s="7">
        <v>76</v>
      </c>
      <c r="B255" s="40" t="s">
        <v>119</v>
      </c>
      <c r="C255" s="40"/>
      <c r="D255" s="40"/>
      <c r="E255" s="40"/>
      <c r="F255" s="40"/>
      <c r="G255" s="40"/>
      <c r="H255" s="40"/>
      <c r="I255" s="40"/>
      <c r="J255" s="40"/>
      <c r="K255" s="40"/>
      <c r="L255" s="40"/>
      <c r="M255" s="40"/>
      <c r="N255" s="40"/>
      <c r="O255" s="40"/>
      <c r="P255" s="40"/>
      <c r="Q255" s="40"/>
      <c r="R255" s="40"/>
      <c r="S255" s="40"/>
    </row>
    <row r="256" spans="1:24" s="7" customFormat="1" x14ac:dyDescent="0.25"/>
    <row r="257" spans="11:13" s="7" customFormat="1" x14ac:dyDescent="0.25">
      <c r="K257" s="7" t="s">
        <v>124</v>
      </c>
    </row>
    <row r="258" spans="11:13" s="7" customFormat="1" x14ac:dyDescent="0.25"/>
    <row r="259" spans="11:13" s="7" customFormat="1" x14ac:dyDescent="0.25">
      <c r="K259" s="7" t="s">
        <v>125</v>
      </c>
    </row>
    <row r="260" spans="11:13" s="7" customFormat="1" x14ac:dyDescent="0.25">
      <c r="K260" s="7" t="s">
        <v>127</v>
      </c>
    </row>
    <row r="261" spans="11:13" s="7" customFormat="1" x14ac:dyDescent="0.25"/>
    <row r="262" spans="11:13" s="7" customFormat="1" x14ac:dyDescent="0.25">
      <c r="K262" s="30" t="s">
        <v>126</v>
      </c>
      <c r="L262" s="30"/>
      <c r="M262" s="30"/>
    </row>
    <row r="263" spans="11:13" s="7" customFormat="1" x14ac:dyDescent="0.25"/>
    <row r="264" spans="11:13" s="7" customFormat="1" x14ac:dyDescent="0.25"/>
    <row r="265" spans="11:13" s="7" customFormat="1" x14ac:dyDescent="0.25"/>
    <row r="266" spans="11:13" s="7" customFormat="1" x14ac:dyDescent="0.25"/>
    <row r="267" spans="11:13" s="7" customFormat="1" x14ac:dyDescent="0.25"/>
    <row r="268" spans="11:13" s="7" customFormat="1" x14ac:dyDescent="0.25"/>
    <row r="269" spans="11:13" s="7" customFormat="1" x14ac:dyDescent="0.25"/>
    <row r="270" spans="11:13" s="7" customFormat="1" x14ac:dyDescent="0.25"/>
    <row r="271" spans="11:13" s="7" customFormat="1" x14ac:dyDescent="0.25"/>
    <row r="272" spans="11:13" s="7" customFormat="1" x14ac:dyDescent="0.25"/>
    <row r="273" spans="1:21" s="7" customFormat="1" x14ac:dyDescent="0.25"/>
    <row r="274" spans="1:21" s="7" customFormat="1" x14ac:dyDescent="0.25">
      <c r="A274" s="7">
        <v>77</v>
      </c>
      <c r="B274" s="40" t="s">
        <v>135</v>
      </c>
      <c r="C274" s="40"/>
      <c r="D274" s="40"/>
      <c r="E274" s="40"/>
      <c r="F274" s="40"/>
      <c r="G274" s="40"/>
      <c r="H274" s="40"/>
      <c r="I274" s="40"/>
      <c r="J274" s="40"/>
      <c r="K274" s="40"/>
      <c r="L274" s="40"/>
      <c r="M274" s="40"/>
      <c r="N274" s="40"/>
      <c r="O274" s="40"/>
    </row>
    <row r="275" spans="1:21" s="7" customFormat="1" x14ac:dyDescent="0.25">
      <c r="A275" s="7">
        <v>78</v>
      </c>
      <c r="B275" s="40" t="s">
        <v>118</v>
      </c>
      <c r="C275" s="40"/>
      <c r="D275" s="40"/>
      <c r="E275" s="40"/>
      <c r="F275" s="40"/>
      <c r="G275" s="40"/>
      <c r="H275" s="40"/>
      <c r="I275" s="40"/>
      <c r="J275" s="40"/>
      <c r="K275" s="40"/>
      <c r="L275" s="40"/>
      <c r="M275" s="40"/>
      <c r="N275" s="40"/>
      <c r="O275" s="40"/>
      <c r="P275" s="40"/>
      <c r="Q275" s="40"/>
      <c r="R275" s="40"/>
    </row>
    <row r="276" spans="1:21" s="7" customFormat="1" x14ac:dyDescent="0.25">
      <c r="A276" s="7">
        <v>79</v>
      </c>
      <c r="B276" s="39" t="s">
        <v>121</v>
      </c>
      <c r="C276" s="39"/>
      <c r="D276" s="39"/>
      <c r="E276" s="39"/>
      <c r="F276" s="39"/>
      <c r="G276" s="39"/>
      <c r="H276" s="39"/>
      <c r="I276" s="39"/>
      <c r="J276" s="39"/>
      <c r="K276" s="39"/>
      <c r="L276" s="39"/>
      <c r="M276" s="39"/>
      <c r="N276" s="39"/>
      <c r="O276" s="39"/>
      <c r="P276" s="39"/>
      <c r="Q276" s="39"/>
      <c r="R276" s="39"/>
      <c r="S276" s="39"/>
      <c r="T276" s="39"/>
      <c r="U276" s="39"/>
    </row>
    <row r="277" spans="1:21" s="7" customFormat="1" x14ac:dyDescent="0.25">
      <c r="B277" s="40" t="s">
        <v>120</v>
      </c>
      <c r="C277" s="40"/>
      <c r="D277" s="40"/>
      <c r="E277" s="40"/>
      <c r="F277" s="40"/>
      <c r="G277" s="40"/>
      <c r="H277" s="40"/>
      <c r="I277" s="40"/>
      <c r="J277" s="40"/>
      <c r="K277" s="40"/>
      <c r="L277" s="40"/>
      <c r="M277" s="40"/>
      <c r="N277" s="40"/>
      <c r="O277" s="40"/>
      <c r="P277" s="40"/>
      <c r="Q277" s="40"/>
      <c r="R277" s="40"/>
    </row>
    <row r="278" spans="1:21" s="7" customFormat="1" x14ac:dyDescent="0.25">
      <c r="A278" s="7">
        <v>80</v>
      </c>
      <c r="B278" s="40" t="s">
        <v>122</v>
      </c>
      <c r="C278" s="40"/>
      <c r="D278" s="40"/>
      <c r="E278" s="40"/>
      <c r="F278" s="40"/>
      <c r="G278" s="40"/>
      <c r="H278" s="40"/>
      <c r="I278" s="40"/>
      <c r="J278" s="40"/>
      <c r="K278" s="40"/>
      <c r="L278" s="40"/>
      <c r="M278" s="40"/>
      <c r="N278" s="40"/>
      <c r="O278" s="40"/>
    </row>
    <row r="279" spans="1:21" s="7" customFormat="1" x14ac:dyDescent="0.25">
      <c r="A279" s="7">
        <v>81</v>
      </c>
      <c r="B279" s="40" t="s">
        <v>123</v>
      </c>
      <c r="C279" s="40"/>
      <c r="D279" s="40"/>
      <c r="E279" s="40"/>
      <c r="F279" s="40"/>
      <c r="G279" s="40"/>
      <c r="H279" s="40"/>
      <c r="I279" s="40"/>
      <c r="J279" s="40"/>
      <c r="K279" s="40"/>
      <c r="L279" s="40"/>
      <c r="M279" s="40"/>
      <c r="N279" s="40"/>
      <c r="O279" s="40"/>
    </row>
    <row r="280" spans="1:21" s="7" customFormat="1" x14ac:dyDescent="0.25">
      <c r="A280" s="7">
        <v>82</v>
      </c>
      <c r="B280" s="40" t="s">
        <v>129</v>
      </c>
      <c r="C280" s="40"/>
      <c r="D280" s="40"/>
      <c r="E280" s="40"/>
      <c r="F280" s="40"/>
      <c r="G280" s="40"/>
      <c r="H280" s="40"/>
      <c r="I280" s="40"/>
      <c r="J280" s="40"/>
      <c r="K280" s="40"/>
      <c r="L280" s="40"/>
      <c r="M280" s="40"/>
      <c r="N280" s="40"/>
      <c r="O280" s="40"/>
    </row>
    <row r="281" spans="1:21" s="7" customFormat="1" x14ac:dyDescent="0.25">
      <c r="B281" s="40" t="s">
        <v>137</v>
      </c>
      <c r="C281" s="40"/>
      <c r="D281" s="40"/>
      <c r="E281" s="40"/>
      <c r="F281" s="40"/>
      <c r="G281" s="40"/>
      <c r="H281" s="40"/>
      <c r="I281" s="40"/>
      <c r="J281" s="40"/>
      <c r="K281" s="40"/>
      <c r="L281" s="40"/>
      <c r="M281" s="40"/>
      <c r="N281" s="40"/>
      <c r="O281" s="40"/>
    </row>
    <row r="282" spans="1:21" s="7" customFormat="1" x14ac:dyDescent="0.25">
      <c r="B282" s="40" t="s">
        <v>128</v>
      </c>
      <c r="C282" s="40"/>
      <c r="D282" s="40"/>
      <c r="E282" s="40"/>
      <c r="F282" s="40"/>
      <c r="G282" s="40"/>
      <c r="H282" s="40"/>
      <c r="I282" s="40"/>
      <c r="J282" s="40"/>
      <c r="K282" s="40"/>
      <c r="L282" s="40"/>
      <c r="M282" s="40"/>
      <c r="N282" s="40"/>
      <c r="O282" s="40"/>
    </row>
    <row r="283" spans="1:21" s="7" customFormat="1" x14ac:dyDescent="0.25">
      <c r="B283" s="40" t="s">
        <v>130</v>
      </c>
      <c r="C283" s="40"/>
      <c r="D283" s="40"/>
      <c r="E283" s="40"/>
      <c r="F283" s="40"/>
      <c r="G283" s="40"/>
      <c r="H283" s="40"/>
      <c r="I283" s="40"/>
      <c r="J283" s="40"/>
      <c r="K283" s="40"/>
      <c r="L283" s="40"/>
      <c r="M283" s="40"/>
      <c r="N283" s="40"/>
      <c r="O283" s="40"/>
    </row>
    <row r="284" spans="1:21" s="7" customFormat="1" x14ac:dyDescent="0.25">
      <c r="B284" s="40" t="s">
        <v>131</v>
      </c>
      <c r="C284" s="40"/>
      <c r="D284" s="40"/>
      <c r="E284" s="40"/>
      <c r="F284" s="40"/>
      <c r="G284" s="40"/>
      <c r="H284" s="40"/>
      <c r="I284" s="40"/>
      <c r="J284" s="40"/>
      <c r="K284" s="40"/>
      <c r="L284" s="40"/>
      <c r="M284" s="40"/>
      <c r="N284" s="40"/>
      <c r="O284" s="40"/>
    </row>
    <row r="285" spans="1:21" s="34" customFormat="1" ht="21" customHeight="1" x14ac:dyDescent="0.3">
      <c r="A285" s="7">
        <v>83</v>
      </c>
      <c r="B285" s="40" t="s">
        <v>147</v>
      </c>
      <c r="C285" s="40"/>
      <c r="D285" s="40"/>
      <c r="E285" s="40"/>
      <c r="F285" s="40"/>
      <c r="G285" s="40"/>
      <c r="H285" s="40"/>
      <c r="I285" s="40"/>
      <c r="J285" s="40"/>
      <c r="K285" s="40"/>
      <c r="L285" s="40"/>
      <c r="M285" s="40"/>
      <c r="N285" s="40"/>
      <c r="O285" s="40"/>
    </row>
    <row r="286" spans="1:21" s="7" customFormat="1" ht="326.25" customHeight="1" x14ac:dyDescent="0.25">
      <c r="A286" s="32" t="s">
        <v>143</v>
      </c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</row>
    <row r="287" spans="1:21" s="7" customFormat="1" x14ac:dyDescent="0.25">
      <c r="A287" s="7">
        <v>84</v>
      </c>
      <c r="B287" s="7" t="s">
        <v>134</v>
      </c>
    </row>
    <row r="288" spans="1:21" s="7" customFormat="1" x14ac:dyDescent="0.25"/>
    <row r="289" spans="1:21" s="7" customFormat="1" x14ac:dyDescent="0.25">
      <c r="M289" s="7" t="s">
        <v>133</v>
      </c>
    </row>
    <row r="290" spans="1:21" s="7" customFormat="1" x14ac:dyDescent="0.25">
      <c r="M290" s="7" t="s">
        <v>132</v>
      </c>
    </row>
    <row r="291" spans="1:21" s="7" customFormat="1" x14ac:dyDescent="0.25"/>
    <row r="292" spans="1:21" s="7" customFormat="1" x14ac:dyDescent="0.25"/>
    <row r="293" spans="1:21" s="7" customFormat="1" x14ac:dyDescent="0.25"/>
    <row r="294" spans="1:21" s="7" customFormat="1" x14ac:dyDescent="0.25"/>
    <row r="295" spans="1:21" s="7" customFormat="1" x14ac:dyDescent="0.25"/>
    <row r="296" spans="1:21" s="7" customFormat="1" x14ac:dyDescent="0.25"/>
    <row r="297" spans="1:21" s="7" customFormat="1" x14ac:dyDescent="0.25"/>
    <row r="298" spans="1:21" s="7" customFormat="1" x14ac:dyDescent="0.25"/>
    <row r="299" spans="1:21" s="7" customFormat="1" x14ac:dyDescent="0.25"/>
    <row r="300" spans="1:21" s="7" customFormat="1" x14ac:dyDescent="0.25">
      <c r="A300" s="7">
        <v>85</v>
      </c>
      <c r="B300" s="40" t="s">
        <v>136</v>
      </c>
      <c r="C300" s="40"/>
      <c r="D300" s="40"/>
      <c r="E300" s="40"/>
      <c r="F300" s="40"/>
      <c r="G300" s="40"/>
      <c r="H300" s="40"/>
      <c r="I300" s="40"/>
      <c r="J300" s="40"/>
      <c r="K300" s="40"/>
      <c r="L300" s="40"/>
      <c r="M300" s="40"/>
      <c r="N300" s="40"/>
      <c r="O300" s="40"/>
      <c r="P300" s="40"/>
      <c r="Q300" s="40"/>
      <c r="R300" s="40"/>
      <c r="T300" s="40"/>
      <c r="U300" s="40"/>
    </row>
    <row r="301" spans="1:21" s="7" customFormat="1" x14ac:dyDescent="0.25">
      <c r="A301" s="7">
        <v>86</v>
      </c>
      <c r="B301" s="42" t="s">
        <v>138</v>
      </c>
      <c r="C301" s="40"/>
      <c r="D301" s="40"/>
      <c r="E301" s="40"/>
      <c r="F301" s="40"/>
      <c r="G301" s="40"/>
      <c r="H301" s="40"/>
      <c r="I301" s="40"/>
      <c r="J301" s="40"/>
      <c r="K301" s="40"/>
      <c r="L301" s="40"/>
      <c r="M301" s="40"/>
      <c r="N301" s="40"/>
      <c r="O301" s="40"/>
      <c r="P301" s="40"/>
      <c r="Q301" s="40"/>
      <c r="R301" s="40"/>
    </row>
    <row r="302" spans="1:21" s="7" customFormat="1" x14ac:dyDescent="0.25">
      <c r="B302" s="40" t="s">
        <v>139</v>
      </c>
      <c r="C302" s="40"/>
      <c r="D302" s="40"/>
      <c r="E302" s="40"/>
      <c r="F302" s="40"/>
      <c r="G302" s="40"/>
      <c r="H302" s="40"/>
      <c r="I302" s="40"/>
      <c r="J302" s="40"/>
      <c r="K302" s="40"/>
      <c r="L302" s="40"/>
      <c r="M302" s="40"/>
      <c r="N302" s="40"/>
      <c r="O302" s="40"/>
      <c r="P302" s="40"/>
      <c r="Q302" s="40"/>
      <c r="R302" s="40"/>
    </row>
    <row r="303" spans="1:21" s="7" customFormat="1" ht="195" customHeight="1" x14ac:dyDescent="0.25"/>
    <row r="304" spans="1:21" x14ac:dyDescent="0.25">
      <c r="A304" s="7">
        <v>87</v>
      </c>
      <c r="B304" s="40" t="s">
        <v>140</v>
      </c>
      <c r="C304" s="40"/>
      <c r="D304" s="40"/>
      <c r="E304" s="40"/>
      <c r="F304" s="40"/>
      <c r="G304" s="40"/>
      <c r="H304" s="40"/>
      <c r="I304" s="40"/>
      <c r="J304" s="40"/>
      <c r="K304" s="40"/>
      <c r="L304" s="40"/>
      <c r="M304" s="40"/>
      <c r="N304" s="40"/>
      <c r="O304" s="40"/>
    </row>
    <row r="305" spans="1:21" x14ac:dyDescent="0.25">
      <c r="A305" s="7"/>
      <c r="B305" s="40" t="s">
        <v>141</v>
      </c>
      <c r="C305" s="40"/>
      <c r="D305" s="40"/>
      <c r="E305" s="40"/>
      <c r="F305" s="40"/>
      <c r="G305" s="40"/>
      <c r="H305" s="40"/>
      <c r="I305" s="40"/>
      <c r="J305" s="40"/>
      <c r="K305" s="40"/>
      <c r="L305" s="40"/>
      <c r="M305" s="40"/>
      <c r="N305" s="40"/>
      <c r="O305" s="40"/>
    </row>
    <row r="306" spans="1:21" x14ac:dyDescent="0.25">
      <c r="A306" s="7">
        <v>88</v>
      </c>
      <c r="B306" s="40" t="s">
        <v>142</v>
      </c>
      <c r="C306" s="40"/>
      <c r="D306" s="40"/>
      <c r="E306" s="40"/>
      <c r="F306" s="40"/>
      <c r="G306" s="40"/>
      <c r="H306" s="40"/>
      <c r="I306" s="40"/>
      <c r="J306" s="40"/>
      <c r="K306" s="40"/>
      <c r="L306" s="40"/>
      <c r="M306" s="40"/>
      <c r="N306" s="40"/>
      <c r="O306" s="40"/>
    </row>
    <row r="307" spans="1:21" x14ac:dyDescent="0.25">
      <c r="A307" s="7">
        <v>89</v>
      </c>
      <c r="B307" s="40" t="s">
        <v>144</v>
      </c>
      <c r="C307" s="40"/>
      <c r="D307" s="40"/>
      <c r="E307" s="40"/>
      <c r="F307" s="40"/>
      <c r="G307" s="40"/>
      <c r="H307" s="40"/>
      <c r="I307" s="40"/>
      <c r="J307" s="40"/>
      <c r="K307" s="40"/>
      <c r="L307" s="40"/>
      <c r="M307" s="40"/>
      <c r="N307" s="40"/>
      <c r="O307" s="40"/>
    </row>
    <row r="308" spans="1:21" x14ac:dyDescent="0.25">
      <c r="A308" s="33">
        <v>90</v>
      </c>
      <c r="B308" s="41" t="s">
        <v>145</v>
      </c>
      <c r="C308" s="41"/>
      <c r="D308" s="41"/>
      <c r="E308" s="41"/>
      <c r="F308" s="41"/>
      <c r="G308" s="41"/>
      <c r="H308" s="41"/>
      <c r="I308" s="41"/>
      <c r="J308" s="41"/>
      <c r="K308" s="41"/>
      <c r="L308" s="41"/>
      <c r="M308" s="41"/>
      <c r="N308" s="41"/>
      <c r="O308" s="41"/>
      <c r="P308" s="41"/>
      <c r="Q308" s="41"/>
      <c r="R308" s="41"/>
      <c r="S308" s="41"/>
      <c r="T308" s="41"/>
      <c r="U308" s="41"/>
    </row>
    <row r="309" spans="1:21" x14ac:dyDescent="0.25">
      <c r="B309" s="41" t="s">
        <v>146</v>
      </c>
      <c r="C309" s="41"/>
      <c r="D309" s="41"/>
      <c r="E309" s="41"/>
      <c r="F309" s="41"/>
      <c r="G309" s="41"/>
      <c r="H309" s="41"/>
      <c r="I309" s="41"/>
      <c r="J309" s="41"/>
      <c r="K309" s="41"/>
      <c r="L309" s="41"/>
      <c r="M309" s="41"/>
      <c r="N309" s="41"/>
      <c r="O309" s="41"/>
      <c r="P309" s="41"/>
      <c r="Q309" s="41"/>
      <c r="R309" s="41"/>
      <c r="S309" s="41"/>
      <c r="T309" s="41"/>
      <c r="U309" s="41"/>
    </row>
    <row r="310" spans="1:21" x14ac:dyDescent="0.25">
      <c r="A310" s="7">
        <v>91</v>
      </c>
      <c r="B310" s="39" t="s">
        <v>150</v>
      </c>
      <c r="C310" s="39"/>
      <c r="D310" s="39"/>
      <c r="E310" s="39"/>
      <c r="F310" s="39"/>
      <c r="G310" s="39"/>
      <c r="H310" s="39"/>
      <c r="I310" s="39"/>
      <c r="J310" s="39"/>
      <c r="K310" s="39"/>
      <c r="L310" s="39"/>
      <c r="M310" s="39"/>
      <c r="N310" s="39"/>
      <c r="O310" s="39"/>
      <c r="P310" s="39"/>
      <c r="Q310" s="39"/>
      <c r="R310" s="39"/>
      <c r="S310" s="39"/>
      <c r="T310" s="39"/>
      <c r="U310" s="39"/>
    </row>
    <row r="311" spans="1:21" x14ac:dyDescent="0.25">
      <c r="A311" s="7">
        <v>92</v>
      </c>
      <c r="B311" s="39" t="s">
        <v>151</v>
      </c>
      <c r="C311" s="39"/>
      <c r="D311" s="39"/>
      <c r="E311" s="39"/>
      <c r="F311" s="39"/>
      <c r="G311" s="39"/>
      <c r="H311" s="39"/>
      <c r="I311" s="39"/>
      <c r="J311" s="39"/>
      <c r="K311" s="39"/>
      <c r="L311" s="39"/>
      <c r="M311" s="39"/>
      <c r="N311" s="39"/>
      <c r="O311" s="39"/>
      <c r="P311" s="39"/>
      <c r="Q311" s="39"/>
      <c r="R311" s="39"/>
      <c r="S311" s="39"/>
      <c r="T311" s="39"/>
      <c r="U311" s="39"/>
    </row>
    <row r="312" spans="1:21" x14ac:dyDescent="0.25">
      <c r="A312" s="7">
        <v>93</v>
      </c>
      <c r="B312" s="39" t="s">
        <v>155</v>
      </c>
      <c r="C312" s="39"/>
      <c r="D312" s="39"/>
      <c r="E312" s="39"/>
      <c r="F312" s="39"/>
      <c r="G312" s="39"/>
      <c r="H312" s="39"/>
      <c r="I312" s="39"/>
      <c r="J312" s="39"/>
      <c r="K312" s="39"/>
      <c r="L312" s="39"/>
      <c r="M312" s="39"/>
      <c r="N312" s="39"/>
      <c r="O312" s="39"/>
      <c r="P312" s="39"/>
      <c r="Q312" s="39"/>
      <c r="R312" s="39"/>
      <c r="S312" s="39"/>
      <c r="T312" s="39"/>
      <c r="U312" s="39"/>
    </row>
    <row r="313" spans="1:21" x14ac:dyDescent="0.25">
      <c r="A313" s="7">
        <v>94</v>
      </c>
      <c r="B313" s="38" t="s">
        <v>156</v>
      </c>
      <c r="C313" s="39"/>
      <c r="D313" s="39"/>
      <c r="E313" s="39"/>
      <c r="F313" s="39"/>
      <c r="G313" s="39"/>
      <c r="H313" s="39"/>
      <c r="I313" s="39"/>
      <c r="J313" s="39"/>
      <c r="K313" s="39"/>
      <c r="L313" s="39"/>
      <c r="M313" s="39"/>
      <c r="N313" s="39"/>
      <c r="O313" s="39"/>
      <c r="P313" s="39"/>
      <c r="Q313" s="39"/>
      <c r="R313" s="39"/>
      <c r="S313" s="39"/>
      <c r="T313" s="39"/>
      <c r="U313" s="39"/>
    </row>
    <row r="314" spans="1:21" x14ac:dyDescent="0.25">
      <c r="A314" s="7">
        <v>95</v>
      </c>
      <c r="B314" s="38" t="s">
        <v>157</v>
      </c>
      <c r="C314" s="39"/>
      <c r="D314" s="39"/>
      <c r="E314" s="39"/>
      <c r="F314" s="39"/>
      <c r="G314" s="39"/>
      <c r="H314" s="39"/>
      <c r="I314" s="39"/>
      <c r="J314" s="39"/>
      <c r="K314" s="39"/>
      <c r="L314" s="39"/>
      <c r="M314" s="39"/>
      <c r="N314" s="39"/>
      <c r="O314" s="39"/>
      <c r="P314" s="39"/>
      <c r="Q314" s="39"/>
      <c r="R314" s="39"/>
      <c r="S314" s="39"/>
      <c r="T314" s="39"/>
      <c r="U314" s="39"/>
    </row>
    <row r="315" spans="1:21" x14ac:dyDescent="0.25">
      <c r="A315" s="7">
        <v>96</v>
      </c>
      <c r="B315" s="38" t="s">
        <v>149</v>
      </c>
      <c r="C315" s="39"/>
      <c r="D315" s="39"/>
      <c r="E315" s="39"/>
      <c r="F315" s="39"/>
      <c r="G315" s="39"/>
      <c r="H315" s="39"/>
      <c r="I315" s="39"/>
      <c r="J315" s="39"/>
      <c r="K315" s="39"/>
      <c r="L315" s="39"/>
      <c r="M315" s="39"/>
      <c r="N315" s="39"/>
      <c r="O315" s="39"/>
      <c r="P315" s="39"/>
      <c r="Q315" s="39"/>
      <c r="R315" s="39"/>
      <c r="S315" s="39"/>
      <c r="T315" s="39"/>
      <c r="U315" s="39"/>
    </row>
    <row r="316" spans="1:21" x14ac:dyDescent="0.25">
      <c r="A316" s="7">
        <v>97</v>
      </c>
      <c r="B316" s="38" t="s">
        <v>158</v>
      </c>
      <c r="C316" s="39"/>
      <c r="D316" s="39"/>
      <c r="E316" s="39"/>
      <c r="F316" s="39"/>
      <c r="G316" s="39"/>
      <c r="H316" s="39"/>
      <c r="I316" s="39"/>
      <c r="J316" s="39"/>
      <c r="K316" s="39"/>
      <c r="L316" s="39"/>
      <c r="M316" s="39"/>
      <c r="N316" s="39"/>
      <c r="O316" s="39"/>
      <c r="P316" s="39"/>
      <c r="Q316" s="39"/>
      <c r="R316" s="39"/>
      <c r="S316" s="39"/>
      <c r="T316" s="39"/>
      <c r="U316" s="39"/>
    </row>
    <row r="317" spans="1:21" x14ac:dyDescent="0.25">
      <c r="A317" s="36">
        <v>98</v>
      </c>
      <c r="B317" s="43" t="s">
        <v>167</v>
      </c>
      <c r="C317" s="43"/>
      <c r="D317" s="43"/>
      <c r="E317" s="43"/>
      <c r="F317" s="43"/>
      <c r="G317" s="43"/>
      <c r="H317" s="43"/>
      <c r="I317" s="43"/>
      <c r="J317" s="43"/>
      <c r="K317" s="43"/>
      <c r="L317" s="43"/>
      <c r="M317" s="43"/>
      <c r="N317" s="43"/>
      <c r="O317" s="43"/>
      <c r="P317" s="43"/>
      <c r="Q317" s="43"/>
      <c r="R317" s="43"/>
      <c r="S317" s="43"/>
      <c r="T317" s="43"/>
      <c r="U317" s="43"/>
    </row>
    <row r="318" spans="1:21" x14ac:dyDescent="0.25">
      <c r="A318" s="36">
        <v>99</v>
      </c>
      <c r="B318" s="43" t="s">
        <v>160</v>
      </c>
      <c r="C318" s="43"/>
      <c r="D318" s="43"/>
      <c r="E318" s="43"/>
      <c r="F318" s="43"/>
      <c r="G318" s="43"/>
      <c r="H318" s="43"/>
      <c r="I318" s="43"/>
      <c r="J318" s="43"/>
      <c r="K318" s="43"/>
      <c r="L318" s="43"/>
      <c r="M318" s="43"/>
      <c r="N318" s="43"/>
      <c r="O318" s="43"/>
      <c r="P318" s="43"/>
      <c r="Q318" s="43"/>
      <c r="R318" s="43"/>
      <c r="S318" s="43"/>
      <c r="T318" s="43"/>
      <c r="U318" s="43"/>
    </row>
    <row r="319" spans="1:21" x14ac:dyDescent="0.25">
      <c r="A319" s="7">
        <v>100</v>
      </c>
      <c r="B319" s="38" t="s">
        <v>152</v>
      </c>
      <c r="C319" s="39"/>
      <c r="D319" s="39"/>
      <c r="E319" s="39"/>
      <c r="F319" s="39"/>
      <c r="G319" s="39"/>
      <c r="H319" s="39"/>
      <c r="I319" s="39"/>
      <c r="J319" s="39"/>
      <c r="K319" s="39"/>
      <c r="L319" s="39"/>
      <c r="M319" s="39"/>
      <c r="N319" s="39"/>
      <c r="O319" s="39"/>
      <c r="P319" s="39"/>
      <c r="Q319" s="39"/>
      <c r="R319" s="39"/>
      <c r="S319" s="39"/>
      <c r="T319" s="39"/>
      <c r="U319" s="39"/>
    </row>
    <row r="320" spans="1:21" ht="221.25" customHeight="1" x14ac:dyDescent="0.25">
      <c r="A320" s="35"/>
      <c r="B320" s="35"/>
      <c r="C320" s="35"/>
      <c r="D320" s="35"/>
      <c r="E320" s="35"/>
      <c r="F320" s="35"/>
      <c r="G320" s="35"/>
      <c r="H320" s="35"/>
      <c r="I320" s="35"/>
      <c r="J320" s="35"/>
      <c r="K320" s="35"/>
      <c r="L320" s="35"/>
      <c r="M320" s="35"/>
      <c r="N320" s="35"/>
      <c r="O320" s="35"/>
    </row>
    <row r="321" spans="1:25" x14ac:dyDescent="0.25">
      <c r="A321" s="7">
        <v>101</v>
      </c>
      <c r="B321" s="38" t="s">
        <v>164</v>
      </c>
      <c r="C321" s="38"/>
      <c r="D321" s="38"/>
      <c r="E321" s="38"/>
      <c r="F321" s="38"/>
      <c r="G321" s="38"/>
      <c r="H321" s="38"/>
      <c r="I321" s="38"/>
      <c r="J321" s="38"/>
      <c r="K321" s="38"/>
      <c r="L321" s="38"/>
      <c r="M321" s="38"/>
      <c r="N321" s="38"/>
      <c r="O321" s="38"/>
      <c r="P321" s="38"/>
      <c r="Q321" s="38"/>
      <c r="R321" s="38"/>
      <c r="S321" s="38"/>
      <c r="T321" s="38"/>
      <c r="U321" s="38"/>
      <c r="V321" s="38"/>
      <c r="W321" s="38"/>
      <c r="X321" s="38"/>
      <c r="Y321" s="38"/>
    </row>
    <row r="322" spans="1:25" x14ac:dyDescent="0.25">
      <c r="B322"/>
      <c r="C322"/>
      <c r="D322"/>
      <c r="E322"/>
      <c r="F322"/>
      <c r="G322"/>
      <c r="H322"/>
      <c r="I322"/>
      <c r="J322"/>
      <c r="K322"/>
      <c r="L322"/>
      <c r="M322"/>
      <c r="N322"/>
      <c r="O322"/>
      <c r="P322"/>
      <c r="Q322"/>
      <c r="R322"/>
      <c r="S322"/>
      <c r="T322"/>
      <c r="U322"/>
      <c r="V322"/>
      <c r="W322"/>
      <c r="X322"/>
      <c r="Y322"/>
    </row>
    <row r="323" spans="1:25" x14ac:dyDescent="0.25">
      <c r="A323" s="7">
        <v>102</v>
      </c>
      <c r="B323" s="38" t="s">
        <v>153</v>
      </c>
      <c r="C323" s="38"/>
      <c r="D323" s="38"/>
      <c r="E323" s="38"/>
      <c r="F323" s="38"/>
      <c r="G323" s="38"/>
      <c r="H323" s="38"/>
      <c r="I323" s="38"/>
      <c r="J323" s="38"/>
      <c r="K323" s="38"/>
      <c r="L323" s="38"/>
      <c r="M323" s="38"/>
      <c r="N323" s="38"/>
      <c r="O323" s="38"/>
      <c r="P323" s="38"/>
      <c r="Q323" s="38"/>
      <c r="R323" s="38"/>
      <c r="S323" s="38"/>
      <c r="T323" s="38"/>
      <c r="U323" s="38"/>
      <c r="V323" s="38"/>
      <c r="W323" s="38"/>
      <c r="X323" s="38"/>
      <c r="Y323" s="38"/>
    </row>
    <row r="324" spans="1:25" x14ac:dyDescent="0.25">
      <c r="A324" s="7">
        <v>103</v>
      </c>
      <c r="B324" s="38" t="s">
        <v>159</v>
      </c>
      <c r="C324" s="38"/>
      <c r="D324" s="38"/>
      <c r="E324" s="38"/>
      <c r="F324" s="38"/>
      <c r="G324" s="38"/>
      <c r="H324" s="38"/>
      <c r="I324" s="38"/>
      <c r="J324" s="38"/>
      <c r="K324" s="38"/>
      <c r="L324" s="38"/>
      <c r="M324" s="38"/>
      <c r="N324" s="38"/>
      <c r="O324" s="38"/>
      <c r="P324" s="38"/>
      <c r="Q324" s="38"/>
      <c r="R324" s="38"/>
      <c r="S324" s="38"/>
      <c r="T324" s="38"/>
      <c r="U324" s="38"/>
      <c r="V324" s="38"/>
      <c r="W324" s="38"/>
      <c r="X324" s="38"/>
      <c r="Y324" s="38"/>
    </row>
    <row r="325" spans="1:25" x14ac:dyDescent="0.25">
      <c r="A325" s="7">
        <v>104</v>
      </c>
      <c r="B325" s="38" t="s">
        <v>154</v>
      </c>
      <c r="C325" s="38"/>
      <c r="D325" s="38"/>
      <c r="E325" s="38"/>
      <c r="F325" s="38"/>
      <c r="G325" s="38"/>
      <c r="H325" s="38"/>
      <c r="I325" s="38"/>
      <c r="J325" s="38"/>
      <c r="K325" s="38"/>
      <c r="L325" s="38"/>
      <c r="M325" s="38"/>
      <c r="N325" s="38"/>
      <c r="O325" s="38"/>
      <c r="P325" s="38"/>
      <c r="Q325" s="38"/>
      <c r="R325" s="38"/>
      <c r="S325" s="38"/>
      <c r="T325" s="38"/>
      <c r="U325" s="38"/>
      <c r="V325" s="38"/>
      <c r="W325" s="38"/>
      <c r="X325" s="38"/>
      <c r="Y325" s="38"/>
    </row>
    <row r="326" spans="1:25" x14ac:dyDescent="0.25">
      <c r="A326" s="7">
        <v>105</v>
      </c>
      <c r="B326" s="37" t="s">
        <v>163</v>
      </c>
      <c r="C326" s="37"/>
      <c r="D326" s="37"/>
      <c r="E326" s="37"/>
      <c r="F326" s="37"/>
      <c r="G326" s="37"/>
      <c r="H326" s="37"/>
      <c r="I326" s="37"/>
      <c r="J326" s="37"/>
      <c r="K326" s="37"/>
      <c r="L326" s="37"/>
      <c r="M326" s="37"/>
      <c r="N326" s="37"/>
      <c r="O326" s="37"/>
      <c r="P326" s="37"/>
      <c r="Q326" s="37"/>
      <c r="R326" s="37"/>
      <c r="S326" s="37"/>
      <c r="T326" s="37"/>
      <c r="U326" s="37"/>
      <c r="V326" s="37"/>
      <c r="W326" s="37"/>
      <c r="X326" s="37"/>
      <c r="Y326" s="37"/>
    </row>
    <row r="327" spans="1:25" x14ac:dyDescent="0.25">
      <c r="A327" s="7">
        <v>106</v>
      </c>
      <c r="B327" s="38" t="s">
        <v>162</v>
      </c>
      <c r="C327" s="38"/>
      <c r="D327" s="38"/>
      <c r="E327" s="38"/>
      <c r="F327" s="38"/>
      <c r="G327" s="38"/>
      <c r="H327" s="38"/>
      <c r="I327" s="38"/>
      <c r="J327" s="38"/>
      <c r="K327" s="38"/>
      <c r="L327" s="38"/>
      <c r="M327" s="38"/>
      <c r="N327" s="38"/>
      <c r="O327" s="38"/>
      <c r="P327" s="38"/>
      <c r="Q327" s="38"/>
      <c r="R327" s="38"/>
      <c r="S327" s="38"/>
      <c r="T327" s="38"/>
      <c r="U327" s="38"/>
      <c r="V327" s="38"/>
      <c r="W327" s="38"/>
      <c r="X327" s="38"/>
      <c r="Y327" s="38"/>
    </row>
    <row r="328" spans="1:25" x14ac:dyDescent="0.25">
      <c r="B328" s="38" t="s">
        <v>161</v>
      </c>
      <c r="C328" s="38"/>
      <c r="D328" s="38"/>
      <c r="E328" s="38"/>
      <c r="F328" s="38"/>
      <c r="G328" s="38"/>
      <c r="H328" s="38"/>
      <c r="I328" s="38"/>
      <c r="J328" s="38"/>
      <c r="K328" s="38"/>
      <c r="L328" s="38"/>
      <c r="M328" s="38"/>
      <c r="N328" s="38"/>
      <c r="O328" s="38"/>
      <c r="P328" s="38"/>
      <c r="Q328" s="38"/>
      <c r="R328" s="38"/>
      <c r="S328" s="38"/>
      <c r="T328" s="38"/>
      <c r="U328" s="38"/>
      <c r="V328" s="38"/>
      <c r="W328" s="38"/>
      <c r="X328" s="38"/>
      <c r="Y328" s="38"/>
    </row>
    <row r="352" spans="1:17" x14ac:dyDescent="0.25">
      <c r="A352" s="7">
        <v>107</v>
      </c>
      <c r="B352" s="38" t="s">
        <v>168</v>
      </c>
      <c r="C352" s="38"/>
      <c r="D352" s="38"/>
      <c r="E352" s="38"/>
      <c r="F352" s="38"/>
      <c r="G352" s="38"/>
      <c r="H352" s="38"/>
      <c r="I352" s="38"/>
      <c r="J352" s="38"/>
      <c r="K352" s="38"/>
      <c r="L352" s="38"/>
      <c r="M352" s="38"/>
      <c r="N352" s="38"/>
      <c r="O352" s="38"/>
      <c r="P352" s="38"/>
      <c r="Q352" s="38"/>
    </row>
    <row r="353" spans="1:17" x14ac:dyDescent="0.25">
      <c r="B353" s="38" t="s">
        <v>169</v>
      </c>
      <c r="C353" s="38"/>
      <c r="D353" s="38"/>
      <c r="E353" s="38"/>
      <c r="F353" s="38"/>
      <c r="G353" s="38"/>
      <c r="H353" s="38"/>
      <c r="I353" s="38"/>
      <c r="J353" s="38"/>
      <c r="K353" s="38"/>
      <c r="L353" s="38"/>
      <c r="M353" s="38"/>
      <c r="N353" s="38"/>
      <c r="O353" s="38"/>
      <c r="P353" s="38"/>
      <c r="Q353" s="38"/>
    </row>
    <row r="365" spans="1:17" x14ac:dyDescent="0.25">
      <c r="A365" s="7">
        <v>108</v>
      </c>
      <c r="B365" s="38" t="s">
        <v>170</v>
      </c>
      <c r="C365" s="38"/>
      <c r="D365" s="38"/>
      <c r="E365" s="38"/>
      <c r="F365" s="38"/>
      <c r="G365" s="38"/>
      <c r="H365" s="38"/>
      <c r="I365" s="38"/>
      <c r="J365" s="38"/>
      <c r="K365" s="38"/>
      <c r="L365" s="38"/>
      <c r="M365" s="38"/>
      <c r="N365" s="38"/>
      <c r="O365" s="38"/>
      <c r="P365" s="38"/>
      <c r="Q365" s="38"/>
    </row>
  </sheetData>
  <mergeCells count="127">
    <mergeCell ref="B352:Q352"/>
    <mergeCell ref="B353:Q353"/>
    <mergeCell ref="B365:Q365"/>
    <mergeCell ref="B327:Y327"/>
    <mergeCell ref="B328:Y328"/>
    <mergeCell ref="B97:P97"/>
    <mergeCell ref="B156:S156"/>
    <mergeCell ref="E157:L157"/>
    <mergeCell ref="E158:L158"/>
    <mergeCell ref="B69:P69"/>
    <mergeCell ref="B70:P70"/>
    <mergeCell ref="B71:P71"/>
    <mergeCell ref="B93:P93"/>
    <mergeCell ref="B121:S121"/>
    <mergeCell ref="B122:S122"/>
    <mergeCell ref="B123:S123"/>
    <mergeCell ref="B172:S172"/>
    <mergeCell ref="B124:S124"/>
    <mergeCell ref="B125:S125"/>
    <mergeCell ref="B155:S155"/>
    <mergeCell ref="B274:O274"/>
    <mergeCell ref="B275:R275"/>
    <mergeCell ref="B188:S188"/>
    <mergeCell ref="B189:S189"/>
    <mergeCell ref="B253:S253"/>
    <mergeCell ref="L199:S199"/>
    <mergeCell ref="B120:S120"/>
    <mergeCell ref="B65:P65"/>
    <mergeCell ref="B66:P66"/>
    <mergeCell ref="B67:P67"/>
    <mergeCell ref="B68:P68"/>
    <mergeCell ref="B119:S119"/>
    <mergeCell ref="B94:P94"/>
    <mergeCell ref="B95:P95"/>
    <mergeCell ref="B96:P96"/>
    <mergeCell ref="B98:S98"/>
    <mergeCell ref="B99:P99"/>
    <mergeCell ref="B118:S118"/>
    <mergeCell ref="B64:P64"/>
    <mergeCell ref="B61:P61"/>
    <mergeCell ref="B62:P62"/>
    <mergeCell ref="B63:P63"/>
    <mergeCell ref="B26:P26"/>
    <mergeCell ref="B27:P27"/>
    <mergeCell ref="B52:P52"/>
    <mergeCell ref="B60:P60"/>
    <mergeCell ref="B59:P59"/>
    <mergeCell ref="B56:P56"/>
    <mergeCell ref="B55:P55"/>
    <mergeCell ref="B54:P54"/>
    <mergeCell ref="B53:P53"/>
    <mergeCell ref="B57:P57"/>
    <mergeCell ref="B58:P58"/>
    <mergeCell ref="B25:P25"/>
    <mergeCell ref="B14:P14"/>
    <mergeCell ref="B15:P15"/>
    <mergeCell ref="B16:P16"/>
    <mergeCell ref="B17:P17"/>
    <mergeCell ref="B18:P18"/>
    <mergeCell ref="B19:P19"/>
    <mergeCell ref="B20:P20"/>
    <mergeCell ref="B21:P21"/>
    <mergeCell ref="B22:P22"/>
    <mergeCell ref="B23:P23"/>
    <mergeCell ref="B24:P24"/>
    <mergeCell ref="B13:P13"/>
    <mergeCell ref="B2:P2"/>
    <mergeCell ref="B3:P3"/>
    <mergeCell ref="B4:P4"/>
    <mergeCell ref="B5:P5"/>
    <mergeCell ref="B6:P6"/>
    <mergeCell ref="B7:P7"/>
    <mergeCell ref="B8:P8"/>
    <mergeCell ref="B9:P9"/>
    <mergeCell ref="B10:P10"/>
    <mergeCell ref="B11:P11"/>
    <mergeCell ref="B12:P12"/>
    <mergeCell ref="B187:S187"/>
    <mergeCell ref="B190:X190"/>
    <mergeCell ref="B175:S175"/>
    <mergeCell ref="B186:S186"/>
    <mergeCell ref="U155:X155"/>
    <mergeCell ref="U156:W156"/>
    <mergeCell ref="B184:S184"/>
    <mergeCell ref="B185:S185"/>
    <mergeCell ref="B173:S173"/>
    <mergeCell ref="B174:S174"/>
    <mergeCell ref="U250:X250"/>
    <mergeCell ref="B254:S254"/>
    <mergeCell ref="U251:X251"/>
    <mergeCell ref="B219:P219"/>
    <mergeCell ref="B220:P220"/>
    <mergeCell ref="B279:O279"/>
    <mergeCell ref="B300:R300"/>
    <mergeCell ref="T300:U300"/>
    <mergeCell ref="B277:R277"/>
    <mergeCell ref="B280:O280"/>
    <mergeCell ref="B281:O281"/>
    <mergeCell ref="B282:O282"/>
    <mergeCell ref="B283:O283"/>
    <mergeCell ref="B284:O284"/>
    <mergeCell ref="B285:O285"/>
    <mergeCell ref="B278:O278"/>
    <mergeCell ref="B324:Y324"/>
    <mergeCell ref="B325:Y325"/>
    <mergeCell ref="B323:Y323"/>
    <mergeCell ref="B321:Y321"/>
    <mergeCell ref="B310:U310"/>
    <mergeCell ref="B311:U311"/>
    <mergeCell ref="B276:U276"/>
    <mergeCell ref="B255:S255"/>
    <mergeCell ref="B304:O304"/>
    <mergeCell ref="B305:O305"/>
    <mergeCell ref="B306:O306"/>
    <mergeCell ref="B307:O307"/>
    <mergeCell ref="B308:U308"/>
    <mergeCell ref="B309:U309"/>
    <mergeCell ref="B301:R301"/>
    <mergeCell ref="B302:R302"/>
    <mergeCell ref="B318:U318"/>
    <mergeCell ref="B312:U312"/>
    <mergeCell ref="B313:U313"/>
    <mergeCell ref="B316:U316"/>
    <mergeCell ref="B315:U315"/>
    <mergeCell ref="B314:U314"/>
    <mergeCell ref="B319:U319"/>
    <mergeCell ref="B317:U317"/>
  </mergeCells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2</vt:i4>
      </vt:variant>
    </vt:vector>
  </HeadingPairs>
  <TitlesOfParts>
    <vt:vector size="2" baseType="lpstr">
      <vt:lpstr>WorkSheet</vt:lpstr>
      <vt:lpstr>Připomínky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Microsoft</cp:lastModifiedBy>
  <dcterms:created xsi:type="dcterms:W3CDTF">2016-08-05T23:40:23Z</dcterms:created>
  <dcterms:modified xsi:type="dcterms:W3CDTF">2018-03-18T19:38:08Z</dcterms:modified>
</cp:coreProperties>
</file>